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f9f70ceca3c0d662/Escritorio/1_projects/p7_migrate_trello_portfolio/"/>
    </mc:Choice>
  </mc:AlternateContent>
  <xr:revisionPtr revIDLastSave="133" documentId="8_{C2FD728F-CF41-4497-956B-4FFD65A4E104}" xr6:coauthVersionLast="47" xr6:coauthVersionMax="47" xr10:uidLastSave="{9A34D587-95A0-49F6-942D-A2793FF67262}"/>
  <bookViews>
    <workbookView xWindow="-108" yWindow="-108" windowWidth="23256" windowHeight="13896" activeTab="1" xr2:uid="{00000000-000D-0000-FFFF-FFFF00000000}"/>
  </bookViews>
  <sheets>
    <sheet name="1_data" sheetId="3" r:id="rId1"/>
    <sheet name="2_report" sheetId="2" r:id="rId2"/>
  </sheets>
  <definedNames>
    <definedName name="headers">'1_data'!$A$7:$AD$7</definedName>
    <definedName name="rng_raw_data">'1_data'!$A$8                                                                                :    INDEX(       '1_data'!$A:$AD,       1+COUNTA('1_data'!$A:$A),       COUNTA('1_data'!$7:$7))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2" l="1" a="1"/>
  <c r="C5" i="2" s="1"/>
  <c r="H5" i="2" a="1"/>
  <c r="H5" i="2" s="1"/>
  <c r="A5" i="2" a="1"/>
  <c r="A5" i="2" s="1"/>
  <c r="D5" i="2" a="1"/>
  <c r="D5" i="2" s="1"/>
  <c r="E5" i="2" a="1"/>
  <c r="E5" i="2" s="1"/>
  <c r="F5" i="2" a="1"/>
  <c r="F5" i="2" s="1"/>
  <c r="G5" i="2" a="1"/>
  <c r="G5" i="2" s="1"/>
  <c r="B5" i="2" a="1"/>
  <c r="B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Alejandro Hernandez</author>
  </authors>
  <commentList>
    <comment ref="G5" authorId="0" shapeId="0" xr:uid="{97531823-D08B-4686-9FC7-7032EFDBEC39}">
      <text>
        <r>
          <rPr>
            <b/>
            <sz val="9"/>
            <color indexed="81"/>
            <rFont val="Tahoma"/>
            <charset val="1"/>
          </rPr>
          <t>Sheets´ shown column ranges (including the ones grouped) are the ones considered in all cells. Columns and rows that are hidden are not considered by the formulas.</t>
        </r>
      </text>
    </comment>
    <comment ref="A7" authorId="0" shapeId="0" xr:uid="{1B6A623A-7CB5-4BC3-9DDE-C401FDE0BC3F}">
      <text>
        <r>
          <rPr>
            <b/>
            <sz val="9"/>
            <color indexed="81"/>
            <rFont val="Tahoma"/>
            <charset val="1"/>
          </rPr>
          <t>All transactions must have a date.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<sst xmlns="http://schemas.openxmlformats.org/spreadsheetml/2006/main" count="2227" uniqueCount="284">
  <si>
    <t>Date</t>
  </si>
  <si>
    <t>Merchant</t>
  </si>
  <si>
    <t>Merchant Changed From</t>
  </si>
  <si>
    <t>Amount</t>
  </si>
  <si>
    <t>Currency</t>
  </si>
  <si>
    <t>Transaction Type</t>
  </si>
  <si>
    <t>Account</t>
  </si>
  <si>
    <t>Closing Balance</t>
  </si>
  <si>
    <t>Category</t>
  </si>
  <si>
    <t>Parent Categories</t>
  </si>
  <si>
    <t>Labels</t>
  </si>
  <si>
    <t>Memo</t>
  </si>
  <si>
    <t>Note</t>
  </si>
  <si>
    <t>ID</t>
  </si>
  <si>
    <t>Rotaract</t>
  </si>
  <si>
    <t>USD</t>
  </si>
  <si>
    <t>debit</t>
  </si>
  <si>
    <t>Gabby</t>
  </si>
  <si>
    <t>FW 🌮Food</t>
  </si>
  <si>
    <t>EXPENSE (-) &gt; - FIXED (F) &gt; -F WANT (W) &gt; -FW Fun</t>
  </si>
  <si>
    <t>KFC</t>
  </si>
  <si>
    <t>Dinner before Manuel Medrano´s concert</t>
  </si>
  <si>
    <t>Be Frika</t>
  </si>
  <si>
    <t>credit</t>
  </si>
  <si>
    <t>± 💰LOAN</t>
  </si>
  <si>
    <t>Lunch after Gabby´s echo in CABA
Burger + salad</t>
  </si>
  <si>
    <t>Gaby transferred me to buy meat, chicken</t>
  </si>
  <si>
    <t>Mister Sabores</t>
  </si>
  <si>
    <t>Tequeños, empanadas for father´s day with Cebri´s family</t>
  </si>
  <si>
    <t>Gabby transferred me for SUBE</t>
  </si>
  <si>
    <t>Cristalina del norte</t>
  </si>
  <si>
    <t>-FN 🥗🧼Food, cleaning, hygiene</t>
  </si>
  <si>
    <t>EXPENSE (-) &gt; - FIXED (F) &gt; -F NEED (N)</t>
  </si>
  <si>
    <t>Farmacia Nuevo Paseo</t>
  </si>
  <si>
    <t>-VN 🧑🏻‍⚕️Medical</t>
  </si>
  <si>
    <t>EXPENSE (-) &gt; - VARIABLE (V) &gt; -V NEED (N)</t>
  </si>
  <si>
    <t>Pilar Center</t>
  </si>
  <si>
    <t>Groceries from 3 places</t>
  </si>
  <si>
    <t>PedidosYa</t>
  </si>
  <si>
    <t>1 Pizza
Pizza Cero Champagnat</t>
  </si>
  <si>
    <t>Eco Supermarket</t>
  </si>
  <si>
    <t>Debt payment</t>
  </si>
  <si>
    <t>TeleRed</t>
  </si>
  <si>
    <t>-FN 🛜Home internet</t>
  </si>
  <si>
    <t>EXPENSE (-) &gt; - FIXED (F) &gt; -F NEED (N) &gt; -FN Home</t>
  </si>
  <si>
    <t>Edenor</t>
  </si>
  <si>
    <t>-FN ⚡Home electricity</t>
  </si>
  <si>
    <t>Swiss Medical</t>
  </si>
  <si>
    <t>-FN 🧑🏻‍⚕️Medical insurance</t>
  </si>
  <si>
    <t>Mi Gusto</t>
  </si>
  <si>
    <t>Maria Emilce</t>
  </si>
  <si>
    <t>-FN 🚿Home water</t>
  </si>
  <si>
    <t>Tortillas</t>
  </si>
  <si>
    <t>Bolivian´s market</t>
  </si>
  <si>
    <t>Tu Lavadero de Ropa</t>
  </si>
  <si>
    <t>S 👔Clothes, accessories</t>
  </si>
  <si>
    <t>SAVING (S)</t>
  </si>
  <si>
    <t>McDonald's</t>
  </si>
  <si>
    <t>Sasha Pasteles</t>
  </si>
  <si>
    <t>Naturgy</t>
  </si>
  <si>
    <t>-FN 🔥Home gas</t>
  </si>
  <si>
    <t>Epale Market</t>
  </si>
  <si>
    <t>Wendy´s</t>
  </si>
  <si>
    <t>DOT</t>
  </si>
  <si>
    <t>SUBE</t>
  </si>
  <si>
    <t>-FW 🚗Transportation</t>
  </si>
  <si>
    <t>EXPENSE (-) &gt; - FIXED (F) &gt; -F WANT (W)</t>
  </si>
  <si>
    <t>Wise-Bybit</t>
  </si>
  <si>
    <t>± ➡️TRANSFER/EXCHANGE</t>
  </si>
  <si>
    <t>-FN 💱Financial fee</t>
  </si>
  <si>
    <t>Instrumental Group</t>
  </si>
  <si>
    <t xml:space="preserve">+ 💵Salary </t>
  </si>
  <si>
    <t>INCOME (+) &gt; + ACTIVE</t>
  </si>
  <si>
    <t>Café Salvador</t>
  </si>
  <si>
    <t>-FN 🏢🚿Home rent, cond., taxes</t>
  </si>
  <si>
    <t>Didi</t>
  </si>
  <si>
    <t>Silvana Mazzeo</t>
  </si>
  <si>
    <t>Tienda Lamar</t>
  </si>
  <si>
    <t>Jumbo</t>
  </si>
  <si>
    <t>-VN 🏠Home stuff</t>
  </si>
  <si>
    <t>Burger King</t>
  </si>
  <si>
    <t>Gastro Buenos Aires</t>
  </si>
  <si>
    <t>Farmacity</t>
  </si>
  <si>
    <t>El Club del Escape</t>
  </si>
  <si>
    <t>Intanto Resto Bar</t>
  </si>
  <si>
    <t>Isabel Meneses</t>
  </si>
  <si>
    <t>Movistar Arena (ARG)</t>
  </si>
  <si>
    <t>FW 🏟️Events</t>
  </si>
  <si>
    <t>Morat concert</t>
  </si>
  <si>
    <t>Easy</t>
  </si>
  <si>
    <t>Coto</t>
  </si>
  <si>
    <t>No Mames Wey</t>
  </si>
  <si>
    <t>Mooi</t>
  </si>
  <si>
    <t>Dia</t>
  </si>
  <si>
    <t>Subway</t>
  </si>
  <si>
    <t>Transfer</t>
  </si>
  <si>
    <t>+ 🤑Bonus</t>
  </si>
  <si>
    <t>Bybit-Binance</t>
  </si>
  <si>
    <t>I payed with MP but then Gabby transferred me the money right away, but I didn´t register that.</t>
  </si>
  <si>
    <t>1041 ARS/USDT</t>
  </si>
  <si>
    <t>Viandas Cook</t>
  </si>
  <si>
    <t>Passline</t>
  </si>
  <si>
    <t>Los mesoneros concert</t>
  </si>
  <si>
    <t>-FW 🧺Laundry</t>
  </si>
  <si>
    <t>Ferreteria Bustamante</t>
  </si>
  <si>
    <t>Binance Tron</t>
  </si>
  <si>
    <t>Airbnb</t>
  </si>
  <si>
    <t>Bybit</t>
  </si>
  <si>
    <t>Rush</t>
  </si>
  <si>
    <t>-VW 🎁Gifts</t>
  </si>
  <si>
    <t>EXPENSE (-) &gt; - VARIABLE (V) &gt; -V WANT (W)</t>
  </si>
  <si>
    <t>Farmacia Marquez</t>
  </si>
  <si>
    <t>Cava</t>
  </si>
  <si>
    <t>To Home, from picking up Viandas</t>
  </si>
  <si>
    <t>Manuel Medrano Concert</t>
  </si>
  <si>
    <t>Accesorios de moda</t>
  </si>
  <si>
    <t>Cabras Restaurant (Palermo)</t>
  </si>
  <si>
    <t>To Home</t>
  </si>
  <si>
    <t>Sol Urbano (Avellaneda)</t>
  </si>
  <si>
    <t>Adidas</t>
  </si>
  <si>
    <t>Maldini Roodtop (Arcos)</t>
  </si>
  <si>
    <t>ATM</t>
  </si>
  <si>
    <t>ARS 100.000 I gave Gabby</t>
  </si>
  <si>
    <t>ARS 20.000 I gave Gabby in cash for her purchases</t>
  </si>
  <si>
    <t>Store (CABA)</t>
  </si>
  <si>
    <t>2 bottles of water</t>
  </si>
  <si>
    <t>Gabby´s half</t>
  </si>
  <si>
    <t>Gabby &amp; Ale</t>
  </si>
  <si>
    <t>Claro</t>
  </si>
  <si>
    <t>-FN 📱Cellphone service</t>
  </si>
  <si>
    <t>Phone credits for Ale</t>
  </si>
  <si>
    <t>Catalinas, Corn floar</t>
  </si>
  <si>
    <t>Hell´s Pizza</t>
  </si>
  <si>
    <t>Pizza w/Cebri before Noah´s birth</t>
  </si>
  <si>
    <t>2nd ham for Oso dog</t>
  </si>
  <si>
    <t>Gas</t>
  </si>
  <si>
    <t>Electricity</t>
  </si>
  <si>
    <t>Gabby asked me to loan her this</t>
  </si>
  <si>
    <t>1st ham for Oso dog</t>
  </si>
  <si>
    <t>Rent</t>
  </si>
  <si>
    <t>Expensas</t>
  </si>
  <si>
    <t>Indigo Alimentos</t>
  </si>
  <si>
    <t>Viandas</t>
  </si>
  <si>
    <t>To get Viandas from Indigo</t>
  </si>
  <si>
    <t>To Santander bank</t>
  </si>
  <si>
    <t>Payed Gabby</t>
  </si>
  <si>
    <t>Hacienda Coffee</t>
  </si>
  <si>
    <t>Juices where we worked</t>
  </si>
  <si>
    <t>Lunch w/ Gabby</t>
  </si>
  <si>
    <t>El Mundo Del Juguete</t>
  </si>
  <si>
    <t>Stuffed animal for Charlotte</t>
  </si>
  <si>
    <t>Cellphone credits</t>
  </si>
  <si>
    <t>Heladería Daniel´s</t>
  </si>
  <si>
    <t>Gabby's half for Mostros Pizza</t>
  </si>
  <si>
    <t>Gabby's half for Viandas Cook</t>
  </si>
  <si>
    <t>Adjustment</t>
  </si>
  <si>
    <t>± 🤷🏻‍♂️ADJUSTMENT</t>
  </si>
  <si>
    <t>Exchange</t>
  </si>
  <si>
    <t>SCB Global</t>
  </si>
  <si>
    <t>Bybit to Binance comission</t>
  </si>
  <si>
    <t>For new laptop</t>
  </si>
  <si>
    <t>Morat</t>
  </si>
  <si>
    <t>4 days, first half of Feb</t>
  </si>
  <si>
    <t>3% Commission
1000 ARS/USDT
100 usd are for Gabby (she then pays for 3$ commission)</t>
  </si>
  <si>
    <t>Anyi Burger</t>
  </si>
  <si>
    <t>Bakery</t>
  </si>
  <si>
    <t>Carrefour</t>
  </si>
  <si>
    <t>Sushi TOM</t>
  </si>
  <si>
    <t>Donut place TOM</t>
  </si>
  <si>
    <t>FW 🕺🏻Other leisure</t>
  </si>
  <si>
    <t>Freddo</t>
  </si>
  <si>
    <t>Torres del Sol</t>
  </si>
  <si>
    <t>-FW 🧼Body care stuff</t>
  </si>
  <si>
    <t>Paseo USDT (Champagnat)</t>
  </si>
  <si>
    <t>Buybit</t>
  </si>
  <si>
    <t>Commission</t>
  </si>
  <si>
    <t>Cebri payed me $100 in cash and I gave them to Gabby.</t>
  </si>
  <si>
    <t>1100 ARS/USD</t>
  </si>
  <si>
    <t>Daniel (Exchange)</t>
  </si>
  <si>
    <t>Debt increase</t>
  </si>
  <si>
    <t>From the USD52 I spent on Chiquitos, USD 20 were for a Pan de Jamon for Gabby´s family.</t>
  </si>
  <si>
    <t>Gabby loan me USD 300 so I could loan USD 400 to Cebrine</t>
  </si>
  <si>
    <t>Gabby payed me what she owed me.</t>
  </si>
  <si>
    <t>Wise</t>
  </si>
  <si>
    <t>USD 1300, 4% commission, 930 ARS/USD</t>
  </si>
  <si>
    <t>Mom</t>
  </si>
  <si>
    <t>-FN 👪Parents allowance</t>
  </si>
  <si>
    <t>Allowance + chinese food</t>
  </si>
  <si>
    <t>-FN 🚇Transportation N</t>
  </si>
  <si>
    <t>Refund for SCB trip</t>
  </si>
  <si>
    <t>Biltmore bonus</t>
  </si>
  <si>
    <t>November salary</t>
  </si>
  <si>
    <t>910 ARS/USD</t>
  </si>
  <si>
    <t>Wise to Binance</t>
  </si>
  <si>
    <t>Gabby transferrUSD 420 to Carlos Javier via Binance for him to exchange those to ARS, to then transfer the ARS to Cebri.
Rate 942 ARS/USD</t>
  </si>
  <si>
    <t>Accounts ok until today</t>
  </si>
  <si>
    <t>Unaccounted</t>
  </si>
  <si>
    <t>Loan payment from Gabby</t>
  </si>
  <si>
    <t>Raiza</t>
  </si>
  <si>
    <t>Adjustment made on Nov/11 to adjust accounts</t>
  </si>
  <si>
    <t>Aeropuerto Maiquetia</t>
  </si>
  <si>
    <t>Suitcases wrapping</t>
  </si>
  <si>
    <t>Argentina</t>
  </si>
  <si>
    <t>Empanada and 1 juice, breakfast</t>
  </si>
  <si>
    <t>Aeropuerto Puerto Ordaz</t>
  </si>
  <si>
    <t>Tasa Aeroportuaria</t>
  </si>
  <si>
    <t>Movistar</t>
  </si>
  <si>
    <t>Tutto Pasta</t>
  </si>
  <si>
    <t>Argentina,Share with Gabby,Share with family</t>
  </si>
  <si>
    <t>Dinner with Gabby´s and my parents</t>
  </si>
  <si>
    <t>Lawyer</t>
  </si>
  <si>
    <t>-VN 📄Legal services</t>
  </si>
  <si>
    <t>Binance</t>
  </si>
  <si>
    <t>Pizza</t>
  </si>
  <si>
    <t>Store</t>
  </si>
  <si>
    <t>Aileen</t>
  </si>
  <si>
    <t>Getting in to the Mendoza apartment</t>
  </si>
  <si>
    <t>I payed this for Gabby in Gelato del Cielo the time we went with our parents</t>
  </si>
  <si>
    <t>Gabby owed me this so I just discounted them from what I owe her.</t>
  </si>
  <si>
    <t>Cebrine Mendoza</t>
  </si>
  <si>
    <t>Closet</t>
  </si>
  <si>
    <t>Owe to Gabby</t>
  </si>
  <si>
    <t>To request Zinli physical card</t>
  </si>
  <si>
    <t>Rutaca Airlines</t>
  </si>
  <si>
    <t>Ruta</t>
  </si>
  <si>
    <t>Flight ticket Puerto Ordaz - Caracas</t>
  </si>
  <si>
    <t/>
  </si>
  <si>
    <t>1. Go to Pocketsmith´s transactions sections.</t>
  </si>
  <si>
    <t>2. Select the account you want to report on.</t>
  </si>
  <si>
    <t>3. Export the data as an excel file.</t>
  </si>
  <si>
    <t>1. Take a screenshot of the required range from the table below and send it to the person that owns the account.</t>
  </si>
  <si>
    <t>2. Report</t>
  </si>
  <si>
    <t>1. Data</t>
  </si>
  <si>
    <t>Cabify</t>
  </si>
  <si>
    <t>Sabores Express</t>
  </si>
  <si>
    <t>Limpia Pilar</t>
  </si>
  <si>
    <t>Bom que bom</t>
  </si>
  <si>
    <t>Icecream</t>
  </si>
  <si>
    <t>Fruits, vegetables</t>
  </si>
  <si>
    <t>Chinese food</t>
  </si>
  <si>
    <t>Empanadas</t>
  </si>
  <si>
    <t>Lavadero-Home</t>
  </si>
  <si>
    <t>Pilar-DOT</t>
  </si>
  <si>
    <t>DOT-Home</t>
  </si>
  <si>
    <t>Home-Lavadero</t>
  </si>
  <si>
    <t>Cleaning stuff</t>
  </si>
  <si>
    <t>Sweet dinner</t>
  </si>
  <si>
    <t>JS Carnicerías</t>
  </si>
  <si>
    <t>Towels</t>
  </si>
  <si>
    <t>Pilar Downtown</t>
  </si>
  <si>
    <t>Vegetables, fruits</t>
  </si>
  <si>
    <t>Multiplex (Movie theater)</t>
  </si>
  <si>
    <t>CABA-Pilar
In the early morning of this day</t>
  </si>
  <si>
    <t>Rotaract Monserrat</t>
  </si>
  <si>
    <t>For change of board meeting</t>
  </si>
  <si>
    <t>Pepi Burguer y Shawarma Food</t>
  </si>
  <si>
    <t>Club Houses</t>
  </si>
  <si>
    <t>Club houses at Cebri´s, during the Venezuela-Canada soccer match</t>
  </si>
  <si>
    <t>For DIU</t>
  </si>
  <si>
    <t>El Club de la Milanesa</t>
  </si>
  <si>
    <t>Suship</t>
  </si>
  <si>
    <t>Waiter/Waitress</t>
  </si>
  <si>
    <t>Cheese, bread</t>
  </si>
  <si>
    <t>After Los Mesoneros concert</t>
  </si>
  <si>
    <t>2 bottles of water (1 that I hadn't payed).</t>
  </si>
  <si>
    <t>Starbucks</t>
  </si>
  <si>
    <t>Coffee in DOT</t>
  </si>
  <si>
    <t>I transferred you ARS 13.400 for taxi DOT-Home</t>
  </si>
  <si>
    <t>Chinatown</t>
  </si>
  <si>
    <t>Acatraz</t>
  </si>
  <si>
    <t>Paypal-Takenos</t>
  </si>
  <si>
    <t>Related to Assist 365 refund (see transaction from yesterday)</t>
  </si>
  <si>
    <t>Assist 365</t>
  </si>
  <si>
    <t>Travel insurance</t>
  </si>
  <si>
    <t>Alcatraz</t>
  </si>
  <si>
    <t>4. Open the exported file, and copy and paste the data (only values, including the headers) in this sheet´s A8 cell (highlighted in yellow below).</t>
  </si>
  <si>
    <t>nurturing a. Gabby</t>
  </si>
  <si>
    <t>Gabby,nurturing activity</t>
  </si>
  <si>
    <t>nurturing a. Gabby,nurturing a. friends</t>
  </si>
  <si>
    <t>Gabby,nurturing a. Gabby</t>
  </si>
  <si>
    <t>Gabby,nurturing a. Gabby,nurturing activity</t>
  </si>
  <si>
    <t>CABA Trip Jonas Brothers 04-2024,nurturing a. Gabby</t>
  </si>
  <si>
    <t>Gabby´s birthday 2024,nurturing a. Gabby</t>
  </si>
  <si>
    <t>Gabby &amp; Ale,nurturing a. Gabby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</si>
</sst>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Arial"/>
      <family val="1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name val="Arial"/>
      <family val="2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9">
    <xf numFmtId="0" fontId="0" fillId="0" borderId="0" xfId="0"/>
    <xf numFmtId="14" fontId="0" fillId="0" borderId="0" xfId="0" applyNumberFormat="1"/>
    <xf numFmtId="0" fontId="1" fillId="0" borderId="1" xfId="1"/>
    <xf numFmtId="0" fontId="2" fillId="0" borderId="2" xfId="2"/>
    <xf numFmtId="0" fontId="3" fillId="0" borderId="0" xfId="0" applyFont="1"/>
    <xf numFmtId="2" fontId="0" fillId="0" borderId="0" xfId="0" applyNumberFormat="1"/>
    <xf numFmtId="2" fontId="3" fillId="0" borderId="0" xfId="0" applyNumberFormat="1" applyFont="1"/>
    <xf numFmtId="14" fontId="0" fillId="2" borderId="0" xfId="0" applyNumberFormat="1" applyFill="1"/>
    <xf numFmtId="0" fontId="3" fillId="0" borderId="0" xfId="0" applyFont="1" applyFill="1"/>
  </cellXfs>
  <cellStyles count="3">
    <cellStyle name="Heading 1" xfId="1" builtinId="16"/>
    <cellStyle name="Heading 2" xfId="2" builtinId="17"/>
    <cellStyle name="Normal" xfId="0" builtinId="0"/>
  </cellStyles>
  <dxfs count="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</dxf>
    <dxf>
      <font>
        <b/>
        <i val="0"/>
        <color rgb="FFFF0000"/>
      </font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Alejandro AMHR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45C28E"/>
      </a:accent1>
      <a:accent2>
        <a:srgbClr val="C6091B"/>
      </a:accent2>
      <a:accent3>
        <a:srgbClr val="2E56B8"/>
      </a:accent3>
      <a:accent4>
        <a:srgbClr val="45C28E"/>
      </a:accent4>
      <a:accent5>
        <a:srgbClr val="C6091B"/>
      </a:accent5>
      <a:accent6>
        <a:srgbClr val="05354B"/>
      </a:accent6>
      <a:hlink>
        <a:srgbClr val="45C28E"/>
      </a:hlink>
      <a:folHlink>
        <a:srgbClr val="C19EB1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8AB3C-01F9-499C-A4AB-A029DD57AB2B}">
  <dimension ref="A1:AD345"/>
  <sheetViews>
    <sheetView showGridLines="0" workbookViewId="0"/>
  </sheetViews>
  <sheetFormatPr defaultColWidth="0" defaultRowHeight="13.8" outlineLevelRow="1" x14ac:dyDescent="0.25"/>
  <cols>
    <col min="1" max="1" width="11.19921875" customWidth="1"/>
    <col min="2" max="2" width="24.59765625" bestFit="1" customWidth="1"/>
    <col min="3" max="3" width="26.69921875" customWidth="1"/>
    <col min="4" max="4" width="9.5" customWidth="1"/>
    <col min="5" max="5" width="13" customWidth="1"/>
    <col min="6" max="6" width="18.69921875" customWidth="1"/>
    <col min="7" max="7" width="13.296875" customWidth="1"/>
    <col min="8" max="8" width="18.19921875" customWidth="1"/>
    <col min="9" max="9" width="28.8984375" bestFit="1" customWidth="1"/>
    <col min="10" max="10" width="46.19921875" bestFit="1" customWidth="1"/>
    <col min="11" max="11" width="38.09765625" bestFit="1" customWidth="1"/>
    <col min="12" max="12" width="6.296875" bestFit="1" customWidth="1"/>
    <col min="13" max="13" width="119.19921875" bestFit="1" customWidth="1"/>
    <col min="14" max="14" width="9.8984375" bestFit="1" customWidth="1"/>
    <col min="15" max="30" width="8.796875" customWidth="1"/>
    <col min="31" max="16384" width="8.796875" hidden="1"/>
  </cols>
  <sheetData>
    <row r="1" spans="1:14" ht="20.399999999999999" thickBot="1" x14ac:dyDescent="0.45">
      <c r="A1" s="2" t="s">
        <v>232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4.4" outlineLevel="1" thickTop="1" x14ac:dyDescent="0.25">
      <c r="A2" t="s">
        <v>227</v>
      </c>
    </row>
    <row r="3" spans="1:14" outlineLevel="1" x14ac:dyDescent="0.25">
      <c r="A3" t="s">
        <v>228</v>
      </c>
    </row>
    <row r="4" spans="1:14" outlineLevel="1" x14ac:dyDescent="0.25">
      <c r="A4" t="s">
        <v>229</v>
      </c>
    </row>
    <row r="5" spans="1:14" outlineLevel="1" x14ac:dyDescent="0.25">
      <c r="A5" t="s">
        <v>275</v>
      </c>
    </row>
    <row r="7" spans="1:14" s="4" customFormat="1" x14ac:dyDescent="0.25">
      <c r="A7" s="8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4" t="s">
        <v>5</v>
      </c>
      <c r="G7" s="4" t="s">
        <v>6</v>
      </c>
      <c r="H7" s="4" t="s">
        <v>7</v>
      </c>
      <c r="I7" s="4" t="s">
        <v>8</v>
      </c>
      <c r="J7" s="4" t="s">
        <v>9</v>
      </c>
      <c r="K7" s="4" t="s">
        <v>10</v>
      </c>
      <c r="L7" s="4" t="s">
        <v>11</v>
      </c>
      <c r="M7" s="4" t="s">
        <v>12</v>
      </c>
      <c r="N7" s="4" t="s">
        <v>13</v>
      </c>
    </row>
    <row r="8" spans="1:14" x14ac:dyDescent="0.25">
      <c r="A8" s="7">
        <v>45494</v>
      </c>
      <c r="B8" t="s">
        <v>152</v>
      </c>
      <c r="D8">
        <v>-3.4</v>
      </c>
      <c r="E8" t="s">
        <v>15</v>
      </c>
      <c r="F8" t="s">
        <v>16</v>
      </c>
      <c r="G8" t="s">
        <v>17</v>
      </c>
      <c r="H8">
        <v>-1.1000000000000001</v>
      </c>
      <c r="I8" t="s">
        <v>18</v>
      </c>
      <c r="J8" t="s">
        <v>19</v>
      </c>
      <c r="K8" t="s">
        <v>276</v>
      </c>
      <c r="N8">
        <v>1005356763</v>
      </c>
    </row>
    <row r="9" spans="1:14" x14ac:dyDescent="0.25">
      <c r="A9" s="1">
        <v>45494</v>
      </c>
      <c r="B9" t="s">
        <v>247</v>
      </c>
      <c r="D9">
        <v>17.04</v>
      </c>
      <c r="E9" t="s">
        <v>15</v>
      </c>
      <c r="F9" t="s">
        <v>23</v>
      </c>
      <c r="G9" t="s">
        <v>17</v>
      </c>
      <c r="H9">
        <v>2.2999999999999998</v>
      </c>
      <c r="I9" t="s">
        <v>24</v>
      </c>
      <c r="J9" t="s">
        <v>226</v>
      </c>
      <c r="N9">
        <v>1005372819</v>
      </c>
    </row>
    <row r="10" spans="1:14" x14ac:dyDescent="0.25">
      <c r="A10" s="1">
        <v>45493</v>
      </c>
      <c r="B10" t="s">
        <v>61</v>
      </c>
      <c r="D10">
        <v>-3.5</v>
      </c>
      <c r="E10" t="s">
        <v>15</v>
      </c>
      <c r="F10" t="s">
        <v>16</v>
      </c>
      <c r="G10" t="s">
        <v>17</v>
      </c>
      <c r="H10">
        <v>-14.74</v>
      </c>
      <c r="I10" t="s">
        <v>31</v>
      </c>
      <c r="J10" t="s">
        <v>32</v>
      </c>
      <c r="N10">
        <v>1005372816</v>
      </c>
    </row>
    <row r="11" spans="1:14" x14ac:dyDescent="0.25">
      <c r="A11" s="1">
        <v>45493</v>
      </c>
      <c r="B11" t="s">
        <v>249</v>
      </c>
      <c r="D11">
        <v>-2</v>
      </c>
      <c r="E11" t="s">
        <v>15</v>
      </c>
      <c r="F11" t="s">
        <v>16</v>
      </c>
      <c r="G11" t="s">
        <v>17</v>
      </c>
      <c r="H11">
        <v>-11.24</v>
      </c>
      <c r="I11" t="s">
        <v>31</v>
      </c>
      <c r="J11" t="s">
        <v>32</v>
      </c>
      <c r="N11">
        <v>1005372813</v>
      </c>
    </row>
    <row r="12" spans="1:14" x14ac:dyDescent="0.25">
      <c r="A12" s="1">
        <v>45493</v>
      </c>
      <c r="B12" t="s">
        <v>40</v>
      </c>
      <c r="D12">
        <v>-23.5</v>
      </c>
      <c r="E12" t="s">
        <v>15</v>
      </c>
      <c r="F12" t="s">
        <v>16</v>
      </c>
      <c r="G12" t="s">
        <v>17</v>
      </c>
      <c r="H12">
        <v>-9.24</v>
      </c>
      <c r="I12" t="s">
        <v>31</v>
      </c>
      <c r="J12" t="s">
        <v>32</v>
      </c>
      <c r="N12">
        <v>1005372810</v>
      </c>
    </row>
    <row r="13" spans="1:14" x14ac:dyDescent="0.25">
      <c r="A13" s="1">
        <v>45493</v>
      </c>
      <c r="B13" t="s">
        <v>249</v>
      </c>
      <c r="D13">
        <v>-6.9</v>
      </c>
      <c r="E13" t="s">
        <v>15</v>
      </c>
      <c r="F13" t="s">
        <v>16</v>
      </c>
      <c r="G13" t="s">
        <v>17</v>
      </c>
      <c r="H13">
        <v>14.26</v>
      </c>
      <c r="I13" t="s">
        <v>31</v>
      </c>
      <c r="J13" t="s">
        <v>32</v>
      </c>
      <c r="M13" t="s">
        <v>263</v>
      </c>
      <c r="N13">
        <v>1005356769</v>
      </c>
    </row>
    <row r="14" spans="1:14" x14ac:dyDescent="0.25">
      <c r="A14" s="1">
        <v>45493</v>
      </c>
      <c r="B14" t="s">
        <v>94</v>
      </c>
      <c r="D14">
        <v>4.3</v>
      </c>
      <c r="E14" t="s">
        <v>15</v>
      </c>
      <c r="F14" t="s">
        <v>23</v>
      </c>
      <c r="G14" t="s">
        <v>17</v>
      </c>
      <c r="H14">
        <v>21.16</v>
      </c>
      <c r="I14" t="s">
        <v>24</v>
      </c>
      <c r="J14" t="s">
        <v>226</v>
      </c>
      <c r="K14" t="s">
        <v>277</v>
      </c>
      <c r="M14" t="s">
        <v>264</v>
      </c>
      <c r="N14">
        <v>1005356766</v>
      </c>
    </row>
    <row r="15" spans="1:14" x14ac:dyDescent="0.25">
      <c r="A15" s="1">
        <v>45493</v>
      </c>
      <c r="B15" t="s">
        <v>30</v>
      </c>
      <c r="D15">
        <v>2.36</v>
      </c>
      <c r="E15" t="s">
        <v>15</v>
      </c>
      <c r="F15" t="s">
        <v>23</v>
      </c>
      <c r="G15" t="s">
        <v>17</v>
      </c>
      <c r="H15">
        <v>16.86</v>
      </c>
      <c r="I15" t="s">
        <v>24</v>
      </c>
      <c r="J15" t="s">
        <v>226</v>
      </c>
      <c r="M15" t="s">
        <v>238</v>
      </c>
      <c r="N15">
        <v>1005356772</v>
      </c>
    </row>
    <row r="16" spans="1:14" x14ac:dyDescent="0.25">
      <c r="A16" s="1">
        <v>45490</v>
      </c>
      <c r="B16" t="s">
        <v>249</v>
      </c>
      <c r="D16">
        <v>4.01</v>
      </c>
      <c r="E16" t="s">
        <v>15</v>
      </c>
      <c r="F16" t="s">
        <v>23</v>
      </c>
      <c r="G16" t="s">
        <v>17</v>
      </c>
      <c r="H16">
        <v>14.5</v>
      </c>
      <c r="I16" t="s">
        <v>24</v>
      </c>
      <c r="J16" t="s">
        <v>226</v>
      </c>
      <c r="N16">
        <v>1005579086</v>
      </c>
    </row>
    <row r="17" spans="1:14" x14ac:dyDescent="0.25">
      <c r="A17" s="1">
        <v>45488</v>
      </c>
      <c r="B17" t="s">
        <v>233</v>
      </c>
      <c r="D17">
        <v>-9.3000000000000007</v>
      </c>
      <c r="E17" t="s">
        <v>15</v>
      </c>
      <c r="F17" t="s">
        <v>16</v>
      </c>
      <c r="G17" t="s">
        <v>17</v>
      </c>
      <c r="H17">
        <v>10.49</v>
      </c>
      <c r="I17" t="s">
        <v>65</v>
      </c>
      <c r="J17" t="s">
        <v>66</v>
      </c>
      <c r="K17" t="s">
        <v>276</v>
      </c>
      <c r="M17" t="s">
        <v>266</v>
      </c>
      <c r="N17">
        <v>999955518</v>
      </c>
    </row>
    <row r="18" spans="1:14" x14ac:dyDescent="0.25">
      <c r="A18" s="1">
        <v>45488</v>
      </c>
      <c r="B18" t="s">
        <v>265</v>
      </c>
      <c r="D18">
        <v>4.4000000000000004</v>
      </c>
      <c r="E18" t="s">
        <v>15</v>
      </c>
      <c r="F18" t="s">
        <v>23</v>
      </c>
      <c r="G18" t="s">
        <v>17</v>
      </c>
      <c r="H18">
        <v>19.79</v>
      </c>
      <c r="I18" t="s">
        <v>24</v>
      </c>
      <c r="J18" t="s">
        <v>226</v>
      </c>
      <c r="M18" t="s">
        <v>267</v>
      </c>
      <c r="N18">
        <v>999955515</v>
      </c>
    </row>
    <row r="19" spans="1:14" x14ac:dyDescent="0.25">
      <c r="A19" s="1">
        <v>45488</v>
      </c>
      <c r="B19" t="s">
        <v>17</v>
      </c>
      <c r="D19">
        <v>9.1999999999999993</v>
      </c>
      <c r="E19" t="s">
        <v>15</v>
      </c>
      <c r="F19" t="s">
        <v>23</v>
      </c>
      <c r="G19" t="s">
        <v>17</v>
      </c>
      <c r="H19">
        <v>15.39</v>
      </c>
      <c r="I19" t="s">
        <v>24</v>
      </c>
      <c r="J19" t="s">
        <v>226</v>
      </c>
      <c r="N19">
        <v>1005377256</v>
      </c>
    </row>
    <row r="20" spans="1:14" x14ac:dyDescent="0.25">
      <c r="A20" s="1">
        <v>45487</v>
      </c>
      <c r="B20" t="s">
        <v>78</v>
      </c>
      <c r="D20">
        <v>-6.3</v>
      </c>
      <c r="E20" t="s">
        <v>15</v>
      </c>
      <c r="F20" t="s">
        <v>16</v>
      </c>
      <c r="G20" t="s">
        <v>17</v>
      </c>
      <c r="H20">
        <v>6.19</v>
      </c>
      <c r="I20" t="s">
        <v>31</v>
      </c>
      <c r="J20" t="s">
        <v>32</v>
      </c>
      <c r="N20">
        <v>1005372807</v>
      </c>
    </row>
    <row r="21" spans="1:14" x14ac:dyDescent="0.25">
      <c r="A21" s="1">
        <v>45486</v>
      </c>
      <c r="B21" t="s">
        <v>268</v>
      </c>
      <c r="D21">
        <v>-3</v>
      </c>
      <c r="E21" t="s">
        <v>15</v>
      </c>
      <c r="F21" t="s">
        <v>16</v>
      </c>
      <c r="G21" t="s">
        <v>17</v>
      </c>
      <c r="H21">
        <v>12.49</v>
      </c>
      <c r="I21" t="s">
        <v>18</v>
      </c>
      <c r="J21" t="s">
        <v>19</v>
      </c>
      <c r="K21" t="s">
        <v>276</v>
      </c>
      <c r="N21">
        <v>1005372804</v>
      </c>
    </row>
    <row r="22" spans="1:14" x14ac:dyDescent="0.25">
      <c r="A22" s="1">
        <v>45486</v>
      </c>
      <c r="B22" t="s">
        <v>269</v>
      </c>
      <c r="D22">
        <v>-14.5</v>
      </c>
      <c r="E22" t="s">
        <v>15</v>
      </c>
      <c r="F22" t="s">
        <v>16</v>
      </c>
      <c r="G22" t="s">
        <v>17</v>
      </c>
      <c r="H22">
        <v>15.49</v>
      </c>
      <c r="I22" t="s">
        <v>18</v>
      </c>
      <c r="J22" t="s">
        <v>19</v>
      </c>
      <c r="K22" t="s">
        <v>278</v>
      </c>
      <c r="N22">
        <v>996687783</v>
      </c>
    </row>
    <row r="23" spans="1:14" x14ac:dyDescent="0.25">
      <c r="A23" s="1">
        <v>45485</v>
      </c>
      <c r="B23" t="s">
        <v>17</v>
      </c>
      <c r="D23">
        <v>-41.5</v>
      </c>
      <c r="E23" t="s">
        <v>15</v>
      </c>
      <c r="F23" t="s">
        <v>16</v>
      </c>
      <c r="G23" t="s">
        <v>17</v>
      </c>
      <c r="H23">
        <v>29.99</v>
      </c>
      <c r="I23" t="s">
        <v>24</v>
      </c>
      <c r="J23" t="s">
        <v>226</v>
      </c>
      <c r="M23" t="s">
        <v>271</v>
      </c>
      <c r="N23">
        <v>996645720</v>
      </c>
    </row>
    <row r="24" spans="1:14" x14ac:dyDescent="0.25">
      <c r="A24" s="1">
        <v>45485</v>
      </c>
      <c r="B24" t="s">
        <v>270</v>
      </c>
      <c r="D24">
        <v>-0.38</v>
      </c>
      <c r="E24" t="s">
        <v>15</v>
      </c>
      <c r="F24" t="s">
        <v>16</v>
      </c>
      <c r="G24" t="s">
        <v>17</v>
      </c>
      <c r="H24">
        <v>71.489999999999995</v>
      </c>
      <c r="I24" t="s">
        <v>69</v>
      </c>
      <c r="J24" t="s">
        <v>32</v>
      </c>
      <c r="N24">
        <v>996034629</v>
      </c>
    </row>
    <row r="25" spans="1:14" x14ac:dyDescent="0.25">
      <c r="A25" s="1">
        <v>45484</v>
      </c>
      <c r="B25" t="s">
        <v>272</v>
      </c>
      <c r="D25">
        <v>37.979999999999997</v>
      </c>
      <c r="E25" t="s">
        <v>15</v>
      </c>
      <c r="F25" t="s">
        <v>23</v>
      </c>
      <c r="G25" t="s">
        <v>17</v>
      </c>
      <c r="H25">
        <v>71.87</v>
      </c>
      <c r="I25" t="s">
        <v>273</v>
      </c>
      <c r="J25" t="s">
        <v>226</v>
      </c>
      <c r="N25">
        <v>996034626</v>
      </c>
    </row>
    <row r="26" spans="1:14" x14ac:dyDescent="0.25">
      <c r="A26" s="1">
        <v>45484</v>
      </c>
      <c r="B26" t="s">
        <v>269</v>
      </c>
      <c r="C26" t="s">
        <v>274</v>
      </c>
      <c r="D26">
        <v>-4.9000000000000004</v>
      </c>
      <c r="E26" t="s">
        <v>15</v>
      </c>
      <c r="F26" t="s">
        <v>16</v>
      </c>
      <c r="G26" t="s">
        <v>17</v>
      </c>
      <c r="H26">
        <v>33.89</v>
      </c>
      <c r="I26" t="s">
        <v>18</v>
      </c>
      <c r="J26" t="s">
        <v>19</v>
      </c>
      <c r="K26" t="s">
        <v>278</v>
      </c>
      <c r="N26">
        <v>995954379</v>
      </c>
    </row>
    <row r="27" spans="1:14" x14ac:dyDescent="0.25">
      <c r="A27" s="1">
        <v>45484</v>
      </c>
      <c r="B27" t="s">
        <v>255</v>
      </c>
      <c r="D27">
        <v>-7</v>
      </c>
      <c r="E27" t="s">
        <v>15</v>
      </c>
      <c r="F27" t="s">
        <v>16</v>
      </c>
      <c r="G27" t="s">
        <v>17</v>
      </c>
      <c r="H27">
        <v>38.79</v>
      </c>
      <c r="I27" t="s">
        <v>18</v>
      </c>
      <c r="J27" t="s">
        <v>19</v>
      </c>
      <c r="K27" t="s">
        <v>276</v>
      </c>
      <c r="N27">
        <v>995954367</v>
      </c>
    </row>
    <row r="28" spans="1:14" x14ac:dyDescent="0.25">
      <c r="A28" s="1">
        <v>45484</v>
      </c>
      <c r="B28" t="s">
        <v>17</v>
      </c>
      <c r="D28">
        <v>-2.2000000000000002</v>
      </c>
      <c r="E28" t="s">
        <v>15</v>
      </c>
      <c r="F28" t="s">
        <v>16</v>
      </c>
      <c r="G28" t="s">
        <v>17</v>
      </c>
      <c r="H28">
        <v>45.79</v>
      </c>
      <c r="I28" t="s">
        <v>24</v>
      </c>
      <c r="J28" t="s">
        <v>226</v>
      </c>
      <c r="N28">
        <v>995954376</v>
      </c>
    </row>
    <row r="29" spans="1:14" x14ac:dyDescent="0.25">
      <c r="A29" s="1">
        <v>45483</v>
      </c>
      <c r="B29" t="s">
        <v>40</v>
      </c>
      <c r="D29">
        <v>-23.6</v>
      </c>
      <c r="E29" t="s">
        <v>15</v>
      </c>
      <c r="F29" t="s">
        <v>16</v>
      </c>
      <c r="G29" t="s">
        <v>17</v>
      </c>
      <c r="H29">
        <v>47.99</v>
      </c>
      <c r="I29" t="s">
        <v>31</v>
      </c>
      <c r="J29" t="s">
        <v>32</v>
      </c>
      <c r="N29">
        <v>995954373</v>
      </c>
    </row>
    <row r="30" spans="1:14" x14ac:dyDescent="0.25">
      <c r="A30" s="1">
        <v>45483</v>
      </c>
      <c r="B30" t="s">
        <v>259</v>
      </c>
      <c r="D30">
        <v>-9.9</v>
      </c>
      <c r="E30" t="s">
        <v>15</v>
      </c>
      <c r="F30" t="s">
        <v>16</v>
      </c>
      <c r="G30" t="s">
        <v>17</v>
      </c>
      <c r="H30">
        <v>71.59</v>
      </c>
      <c r="I30" t="s">
        <v>18</v>
      </c>
      <c r="J30" t="s">
        <v>19</v>
      </c>
      <c r="K30" t="s">
        <v>276</v>
      </c>
      <c r="N30">
        <v>995954370</v>
      </c>
    </row>
    <row r="31" spans="1:14" x14ac:dyDescent="0.25">
      <c r="A31" s="1">
        <v>45483</v>
      </c>
      <c r="B31" t="s">
        <v>260</v>
      </c>
      <c r="D31">
        <v>-11.3</v>
      </c>
      <c r="E31" t="s">
        <v>15</v>
      </c>
      <c r="F31" t="s">
        <v>16</v>
      </c>
      <c r="G31" t="s">
        <v>17</v>
      </c>
      <c r="H31">
        <v>81.489999999999995</v>
      </c>
      <c r="I31" t="s">
        <v>18</v>
      </c>
      <c r="J31" t="s">
        <v>19</v>
      </c>
      <c r="K31" t="s">
        <v>276</v>
      </c>
      <c r="N31">
        <v>995077842</v>
      </c>
    </row>
    <row r="32" spans="1:14" x14ac:dyDescent="0.25">
      <c r="A32" s="1">
        <v>45483</v>
      </c>
      <c r="B32" t="s">
        <v>234</v>
      </c>
      <c r="D32">
        <v>2.0299999999999998</v>
      </c>
      <c r="E32" t="s">
        <v>15</v>
      </c>
      <c r="F32" t="s">
        <v>23</v>
      </c>
      <c r="G32" t="s">
        <v>17</v>
      </c>
      <c r="H32">
        <v>92.79</v>
      </c>
      <c r="I32" t="s">
        <v>24</v>
      </c>
      <c r="J32" t="s">
        <v>226</v>
      </c>
      <c r="N32">
        <v>995077839</v>
      </c>
    </row>
    <row r="33" spans="1:14" x14ac:dyDescent="0.25">
      <c r="A33" s="1">
        <v>45483</v>
      </c>
      <c r="B33" t="s">
        <v>261</v>
      </c>
      <c r="D33">
        <v>0.99</v>
      </c>
      <c r="E33" t="s">
        <v>15</v>
      </c>
      <c r="F33" t="s">
        <v>23</v>
      </c>
      <c r="G33" t="s">
        <v>17</v>
      </c>
      <c r="H33">
        <v>90.76</v>
      </c>
      <c r="I33" t="s">
        <v>24</v>
      </c>
      <c r="J33" t="s">
        <v>226</v>
      </c>
      <c r="N33">
        <v>995075247</v>
      </c>
    </row>
    <row r="34" spans="1:14" x14ac:dyDescent="0.25">
      <c r="A34" s="1">
        <v>45483</v>
      </c>
      <c r="B34" t="s">
        <v>42</v>
      </c>
      <c r="D34">
        <v>6.3</v>
      </c>
      <c r="E34" t="s">
        <v>15</v>
      </c>
      <c r="F34" t="s">
        <v>23</v>
      </c>
      <c r="G34" t="s">
        <v>17</v>
      </c>
      <c r="H34">
        <v>89.77</v>
      </c>
      <c r="I34" t="s">
        <v>24</v>
      </c>
      <c r="J34" t="s">
        <v>226</v>
      </c>
      <c r="N34">
        <v>993913641</v>
      </c>
    </row>
    <row r="35" spans="1:14" x14ac:dyDescent="0.25">
      <c r="A35" s="1">
        <v>45482</v>
      </c>
      <c r="B35" t="s">
        <v>59</v>
      </c>
      <c r="D35">
        <v>0.71</v>
      </c>
      <c r="E35" t="s">
        <v>15</v>
      </c>
      <c r="F35" t="s">
        <v>23</v>
      </c>
      <c r="G35" t="s">
        <v>17</v>
      </c>
      <c r="H35">
        <v>83.47</v>
      </c>
      <c r="I35" t="s">
        <v>24</v>
      </c>
      <c r="J35" t="s">
        <v>226</v>
      </c>
      <c r="M35" t="s">
        <v>262</v>
      </c>
      <c r="N35">
        <v>993339513</v>
      </c>
    </row>
    <row r="36" spans="1:14" x14ac:dyDescent="0.25">
      <c r="A36" s="1">
        <v>45481</v>
      </c>
      <c r="B36" t="s">
        <v>40</v>
      </c>
      <c r="D36">
        <v>2.5499999999999998</v>
      </c>
      <c r="E36" t="s">
        <v>15</v>
      </c>
      <c r="F36" t="s">
        <v>23</v>
      </c>
      <c r="G36" t="s">
        <v>17</v>
      </c>
      <c r="H36">
        <v>82.76</v>
      </c>
      <c r="I36" t="s">
        <v>24</v>
      </c>
      <c r="J36" t="s">
        <v>226</v>
      </c>
      <c r="M36" t="s">
        <v>252</v>
      </c>
      <c r="N36">
        <v>991968477</v>
      </c>
    </row>
    <row r="37" spans="1:14" x14ac:dyDescent="0.25">
      <c r="A37" s="1">
        <v>45480</v>
      </c>
      <c r="B37" t="s">
        <v>233</v>
      </c>
      <c r="D37">
        <v>-9.8000000000000007</v>
      </c>
      <c r="E37" t="s">
        <v>15</v>
      </c>
      <c r="F37" t="s">
        <v>16</v>
      </c>
      <c r="G37" t="s">
        <v>17</v>
      </c>
      <c r="H37">
        <v>80.209999999999994</v>
      </c>
      <c r="I37" t="s">
        <v>65</v>
      </c>
      <c r="J37" t="s">
        <v>66</v>
      </c>
      <c r="N37">
        <v>991934982</v>
      </c>
    </row>
    <row r="38" spans="1:14" x14ac:dyDescent="0.25">
      <c r="A38" s="1">
        <v>45480</v>
      </c>
      <c r="B38" t="s">
        <v>45</v>
      </c>
      <c r="D38">
        <v>19.98</v>
      </c>
      <c r="E38" t="s">
        <v>15</v>
      </c>
      <c r="F38" t="s">
        <v>23</v>
      </c>
      <c r="G38" t="s">
        <v>17</v>
      </c>
      <c r="H38">
        <v>90.01</v>
      </c>
      <c r="I38" t="s">
        <v>24</v>
      </c>
      <c r="J38" t="s">
        <v>226</v>
      </c>
      <c r="N38">
        <v>991934979</v>
      </c>
    </row>
    <row r="39" spans="1:14" x14ac:dyDescent="0.25">
      <c r="A39" s="1">
        <v>45480</v>
      </c>
      <c r="B39" t="s">
        <v>50</v>
      </c>
      <c r="D39">
        <v>4.93</v>
      </c>
      <c r="E39" t="s">
        <v>15</v>
      </c>
      <c r="F39" t="s">
        <v>23</v>
      </c>
      <c r="G39" t="s">
        <v>17</v>
      </c>
      <c r="H39">
        <v>70.03</v>
      </c>
      <c r="I39" t="s">
        <v>24</v>
      </c>
      <c r="J39" t="s">
        <v>226</v>
      </c>
      <c r="N39">
        <v>991934976</v>
      </c>
    </row>
    <row r="40" spans="1:14" x14ac:dyDescent="0.25">
      <c r="A40" s="1">
        <v>45480</v>
      </c>
      <c r="B40" t="s">
        <v>50</v>
      </c>
      <c r="D40">
        <v>40.380000000000003</v>
      </c>
      <c r="E40" t="s">
        <v>15</v>
      </c>
      <c r="F40" t="s">
        <v>23</v>
      </c>
      <c r="G40" t="s">
        <v>17</v>
      </c>
      <c r="H40">
        <v>65.099999999999994</v>
      </c>
      <c r="I40" t="s">
        <v>24</v>
      </c>
      <c r="J40" t="s">
        <v>226</v>
      </c>
      <c r="M40" t="s">
        <v>254</v>
      </c>
      <c r="N40">
        <v>991968474</v>
      </c>
    </row>
    <row r="41" spans="1:14" x14ac:dyDescent="0.25">
      <c r="A41" s="1">
        <v>45479</v>
      </c>
      <c r="B41" t="s">
        <v>253</v>
      </c>
      <c r="D41">
        <v>-5.8</v>
      </c>
      <c r="E41" t="s">
        <v>15</v>
      </c>
      <c r="F41" t="s">
        <v>16</v>
      </c>
      <c r="G41" t="s">
        <v>17</v>
      </c>
      <c r="H41">
        <v>24.72</v>
      </c>
      <c r="I41" t="s">
        <v>169</v>
      </c>
      <c r="J41" t="s">
        <v>19</v>
      </c>
      <c r="K41" t="s">
        <v>277</v>
      </c>
      <c r="N41">
        <v>990780459</v>
      </c>
    </row>
    <row r="42" spans="1:14" x14ac:dyDescent="0.25">
      <c r="A42" s="1">
        <v>45479</v>
      </c>
      <c r="B42" t="s">
        <v>47</v>
      </c>
      <c r="D42">
        <v>73.819999999999993</v>
      </c>
      <c r="E42" t="s">
        <v>15</v>
      </c>
      <c r="F42" t="s">
        <v>23</v>
      </c>
      <c r="G42" t="s">
        <v>17</v>
      </c>
      <c r="H42">
        <v>30.52</v>
      </c>
      <c r="I42" t="s">
        <v>24</v>
      </c>
      <c r="J42" t="s">
        <v>226</v>
      </c>
      <c r="M42" t="s">
        <v>257</v>
      </c>
      <c r="N42">
        <v>990766998</v>
      </c>
    </row>
    <row r="43" spans="1:14" x14ac:dyDescent="0.25">
      <c r="A43" s="1">
        <v>45478</v>
      </c>
      <c r="B43" t="s">
        <v>255</v>
      </c>
      <c r="C43" t="s">
        <v>256</v>
      </c>
      <c r="D43">
        <v>3.38</v>
      </c>
      <c r="E43" t="s">
        <v>15</v>
      </c>
      <c r="F43" t="s">
        <v>23</v>
      </c>
      <c r="G43" t="s">
        <v>17</v>
      </c>
      <c r="H43">
        <v>-43.3</v>
      </c>
      <c r="I43" t="s">
        <v>24</v>
      </c>
      <c r="J43" t="s">
        <v>226</v>
      </c>
      <c r="M43" t="s">
        <v>258</v>
      </c>
      <c r="N43">
        <v>988217463</v>
      </c>
    </row>
    <row r="44" spans="1:14" x14ac:dyDescent="0.25">
      <c r="A44" s="1">
        <v>45476</v>
      </c>
      <c r="B44" t="s">
        <v>17</v>
      </c>
      <c r="D44">
        <v>10.69</v>
      </c>
      <c r="E44" t="s">
        <v>15</v>
      </c>
      <c r="F44" t="s">
        <v>23</v>
      </c>
      <c r="G44" t="s">
        <v>17</v>
      </c>
      <c r="H44">
        <v>-46.68</v>
      </c>
      <c r="I44" t="s">
        <v>24</v>
      </c>
      <c r="J44" t="s">
        <v>226</v>
      </c>
      <c r="N44">
        <v>987201000</v>
      </c>
    </row>
    <row r="45" spans="1:14" x14ac:dyDescent="0.25">
      <c r="A45" s="1">
        <v>45475</v>
      </c>
      <c r="B45" t="s">
        <v>247</v>
      </c>
      <c r="D45">
        <v>14.98</v>
      </c>
      <c r="E45" t="s">
        <v>15</v>
      </c>
      <c r="F45" t="s">
        <v>23</v>
      </c>
      <c r="G45" t="s">
        <v>17</v>
      </c>
      <c r="H45">
        <v>-57.37</v>
      </c>
      <c r="I45" t="s">
        <v>24</v>
      </c>
      <c r="J45" t="s">
        <v>226</v>
      </c>
      <c r="M45" t="s">
        <v>248</v>
      </c>
      <c r="N45">
        <v>987199404</v>
      </c>
    </row>
    <row r="46" spans="1:14" x14ac:dyDescent="0.25">
      <c r="A46" s="1">
        <v>45475</v>
      </c>
      <c r="B46" t="s">
        <v>54</v>
      </c>
      <c r="D46">
        <v>-1.45</v>
      </c>
      <c r="E46" t="s">
        <v>15</v>
      </c>
      <c r="F46" t="s">
        <v>16</v>
      </c>
      <c r="G46" t="s">
        <v>17</v>
      </c>
      <c r="H46">
        <v>-72.349999999999994</v>
      </c>
      <c r="I46" t="s">
        <v>24</v>
      </c>
      <c r="J46" t="s">
        <v>226</v>
      </c>
      <c r="N46">
        <v>986054070</v>
      </c>
    </row>
    <row r="47" spans="1:14" x14ac:dyDescent="0.25">
      <c r="A47" s="1">
        <v>45474</v>
      </c>
      <c r="B47" t="s">
        <v>30</v>
      </c>
      <c r="D47">
        <v>1.1499999999999999</v>
      </c>
      <c r="E47" t="s">
        <v>15</v>
      </c>
      <c r="F47" t="s">
        <v>23</v>
      </c>
      <c r="G47" t="s">
        <v>17</v>
      </c>
      <c r="H47">
        <v>-70.900000000000006</v>
      </c>
      <c r="I47" t="s">
        <v>24</v>
      </c>
      <c r="J47" t="s">
        <v>226</v>
      </c>
      <c r="N47">
        <v>987199413</v>
      </c>
    </row>
    <row r="48" spans="1:14" x14ac:dyDescent="0.25">
      <c r="A48" s="1">
        <v>45473</v>
      </c>
      <c r="B48" t="s">
        <v>78</v>
      </c>
      <c r="D48">
        <v>-14.9</v>
      </c>
      <c r="E48" t="s">
        <v>15</v>
      </c>
      <c r="F48" t="s">
        <v>16</v>
      </c>
      <c r="G48" t="s">
        <v>17</v>
      </c>
      <c r="H48">
        <v>-72.05</v>
      </c>
      <c r="I48" t="s">
        <v>31</v>
      </c>
      <c r="J48" t="s">
        <v>32</v>
      </c>
      <c r="N48">
        <v>987199410</v>
      </c>
    </row>
    <row r="49" spans="1:14" x14ac:dyDescent="0.25">
      <c r="A49" s="1">
        <v>45473</v>
      </c>
      <c r="B49" t="s">
        <v>40</v>
      </c>
      <c r="D49">
        <v>-27.45</v>
      </c>
      <c r="E49" t="s">
        <v>15</v>
      </c>
      <c r="F49" t="s">
        <v>16</v>
      </c>
      <c r="G49" t="s">
        <v>17</v>
      </c>
      <c r="H49">
        <v>-57.15</v>
      </c>
      <c r="I49" t="s">
        <v>31</v>
      </c>
      <c r="J49" t="s">
        <v>32</v>
      </c>
      <c r="N49">
        <v>987199407</v>
      </c>
    </row>
    <row r="50" spans="1:14" x14ac:dyDescent="0.25">
      <c r="A50" s="1">
        <v>45473</v>
      </c>
      <c r="B50" t="s">
        <v>61</v>
      </c>
      <c r="D50">
        <v>-4.1500000000000004</v>
      </c>
      <c r="E50" t="s">
        <v>15</v>
      </c>
      <c r="F50" t="s">
        <v>16</v>
      </c>
      <c r="G50" t="s">
        <v>17</v>
      </c>
      <c r="H50">
        <v>-29.7</v>
      </c>
      <c r="I50" t="s">
        <v>31</v>
      </c>
      <c r="J50" t="s">
        <v>32</v>
      </c>
      <c r="M50" t="s">
        <v>250</v>
      </c>
      <c r="N50">
        <v>987199416</v>
      </c>
    </row>
    <row r="51" spans="1:14" x14ac:dyDescent="0.25">
      <c r="A51" s="1">
        <v>45472</v>
      </c>
      <c r="B51" t="s">
        <v>249</v>
      </c>
      <c r="D51">
        <v>-5.55</v>
      </c>
      <c r="E51" t="s">
        <v>15</v>
      </c>
      <c r="F51" t="s">
        <v>16</v>
      </c>
      <c r="G51" t="s">
        <v>17</v>
      </c>
      <c r="H51">
        <v>-25.55</v>
      </c>
      <c r="I51" t="s">
        <v>31</v>
      </c>
      <c r="J51" t="s">
        <v>32</v>
      </c>
      <c r="N51">
        <v>983645802</v>
      </c>
    </row>
    <row r="52" spans="1:14" x14ac:dyDescent="0.25">
      <c r="A52" s="1">
        <v>45472</v>
      </c>
      <c r="B52" t="s">
        <v>40</v>
      </c>
      <c r="D52">
        <v>-5.2</v>
      </c>
      <c r="E52" t="s">
        <v>15</v>
      </c>
      <c r="F52" t="s">
        <v>16</v>
      </c>
      <c r="G52" t="s">
        <v>17</v>
      </c>
      <c r="H52">
        <v>-20</v>
      </c>
      <c r="I52" t="s">
        <v>31</v>
      </c>
      <c r="J52" t="s">
        <v>32</v>
      </c>
      <c r="N52">
        <v>983593428</v>
      </c>
    </row>
    <row r="53" spans="1:14" x14ac:dyDescent="0.25">
      <c r="A53" s="1">
        <v>45472</v>
      </c>
      <c r="B53" t="s">
        <v>54</v>
      </c>
      <c r="D53">
        <v>14.52</v>
      </c>
      <c r="E53" t="s">
        <v>15</v>
      </c>
      <c r="F53" t="s">
        <v>23</v>
      </c>
      <c r="G53" t="s">
        <v>17</v>
      </c>
      <c r="H53">
        <v>-14.8</v>
      </c>
      <c r="I53" t="s">
        <v>24</v>
      </c>
      <c r="J53" t="s">
        <v>226</v>
      </c>
      <c r="M53" t="s">
        <v>241</v>
      </c>
      <c r="N53">
        <v>983593425</v>
      </c>
    </row>
    <row r="54" spans="1:14" x14ac:dyDescent="0.25">
      <c r="A54" s="1">
        <v>45472</v>
      </c>
      <c r="B54" t="s">
        <v>75</v>
      </c>
      <c r="D54">
        <v>0.75</v>
      </c>
      <c r="E54" t="s">
        <v>15</v>
      </c>
      <c r="F54" t="s">
        <v>23</v>
      </c>
      <c r="G54" t="s">
        <v>17</v>
      </c>
      <c r="H54">
        <v>-29.32</v>
      </c>
      <c r="I54" t="s">
        <v>24</v>
      </c>
      <c r="J54" t="s">
        <v>226</v>
      </c>
      <c r="M54" t="s">
        <v>242</v>
      </c>
      <c r="N54">
        <v>983606856</v>
      </c>
    </row>
    <row r="55" spans="1:14" x14ac:dyDescent="0.25">
      <c r="A55" s="1">
        <v>45470</v>
      </c>
      <c r="B55" t="s">
        <v>233</v>
      </c>
      <c r="D55">
        <v>-4.28</v>
      </c>
      <c r="E55" t="s">
        <v>15</v>
      </c>
      <c r="F55" t="s">
        <v>16</v>
      </c>
      <c r="G55" t="s">
        <v>17</v>
      </c>
      <c r="H55">
        <v>-30.07</v>
      </c>
      <c r="I55" t="s">
        <v>65</v>
      </c>
      <c r="J55" t="s">
        <v>66</v>
      </c>
      <c r="M55" t="s">
        <v>243</v>
      </c>
      <c r="N55">
        <v>983599785</v>
      </c>
    </row>
    <row r="56" spans="1:14" x14ac:dyDescent="0.25">
      <c r="A56" s="1">
        <v>45470</v>
      </c>
      <c r="B56" t="s">
        <v>75</v>
      </c>
      <c r="D56">
        <v>7.32</v>
      </c>
      <c r="E56" t="s">
        <v>15</v>
      </c>
      <c r="F56" t="s">
        <v>23</v>
      </c>
      <c r="G56" t="s">
        <v>17</v>
      </c>
      <c r="H56">
        <v>-25.79</v>
      </c>
      <c r="I56" t="s">
        <v>24</v>
      </c>
      <c r="J56" t="s">
        <v>226</v>
      </c>
      <c r="M56" t="s">
        <v>237</v>
      </c>
      <c r="N56">
        <v>983593431</v>
      </c>
    </row>
    <row r="57" spans="1:14" x14ac:dyDescent="0.25">
      <c r="A57" s="1">
        <v>45470</v>
      </c>
      <c r="B57" t="s">
        <v>57</v>
      </c>
      <c r="D57">
        <v>2.69</v>
      </c>
      <c r="E57" t="s">
        <v>15</v>
      </c>
      <c r="F57" t="s">
        <v>23</v>
      </c>
      <c r="G57" t="s">
        <v>17</v>
      </c>
      <c r="H57">
        <v>-33.11</v>
      </c>
      <c r="I57" t="s">
        <v>24</v>
      </c>
      <c r="J57" t="s">
        <v>226</v>
      </c>
      <c r="N57">
        <v>987199419</v>
      </c>
    </row>
    <row r="58" spans="1:14" x14ac:dyDescent="0.25">
      <c r="A58" s="1">
        <v>45469</v>
      </c>
      <c r="B58" t="s">
        <v>251</v>
      </c>
      <c r="D58">
        <v>-4</v>
      </c>
      <c r="E58" t="s">
        <v>15</v>
      </c>
      <c r="F58" t="s">
        <v>16</v>
      </c>
      <c r="G58" t="s">
        <v>17</v>
      </c>
      <c r="H58">
        <v>-35.799999999999997</v>
      </c>
      <c r="I58" t="s">
        <v>169</v>
      </c>
      <c r="J58" t="s">
        <v>19</v>
      </c>
      <c r="K58" t="s">
        <v>279</v>
      </c>
      <c r="M58" t="s">
        <v>240</v>
      </c>
      <c r="N58">
        <v>983593434</v>
      </c>
    </row>
    <row r="59" spans="1:14" x14ac:dyDescent="0.25">
      <c r="A59" s="1">
        <v>45469</v>
      </c>
      <c r="B59" t="s">
        <v>234</v>
      </c>
      <c r="D59">
        <v>1.62</v>
      </c>
      <c r="E59" t="s">
        <v>15</v>
      </c>
      <c r="F59" t="s">
        <v>23</v>
      </c>
      <c r="G59" t="s">
        <v>17</v>
      </c>
      <c r="H59">
        <v>-31.8</v>
      </c>
      <c r="I59" t="s">
        <v>24</v>
      </c>
      <c r="J59" t="s">
        <v>226</v>
      </c>
      <c r="M59" t="s">
        <v>244</v>
      </c>
      <c r="N59">
        <v>983593440</v>
      </c>
    </row>
    <row r="60" spans="1:14" x14ac:dyDescent="0.25">
      <c r="A60" s="1">
        <v>45468</v>
      </c>
      <c r="B60" t="s">
        <v>75</v>
      </c>
      <c r="D60">
        <v>0.69</v>
      </c>
      <c r="E60" t="s">
        <v>15</v>
      </c>
      <c r="F60" t="s">
        <v>23</v>
      </c>
      <c r="G60" t="s">
        <v>17</v>
      </c>
      <c r="H60">
        <v>-33.42</v>
      </c>
      <c r="I60" t="s">
        <v>24</v>
      </c>
      <c r="J60" t="s">
        <v>226</v>
      </c>
      <c r="M60" t="s">
        <v>238</v>
      </c>
      <c r="N60">
        <v>983593437</v>
      </c>
    </row>
    <row r="61" spans="1:14" x14ac:dyDescent="0.25">
      <c r="A61" s="1">
        <v>45468</v>
      </c>
      <c r="B61" t="s">
        <v>36</v>
      </c>
      <c r="D61">
        <v>2.98</v>
      </c>
      <c r="E61" t="s">
        <v>15</v>
      </c>
      <c r="F61" t="s">
        <v>23</v>
      </c>
      <c r="G61" t="s">
        <v>17</v>
      </c>
      <c r="H61">
        <v>-34.11</v>
      </c>
      <c r="I61" t="s">
        <v>24</v>
      </c>
      <c r="J61" t="s">
        <v>226</v>
      </c>
      <c r="N61">
        <v>983598000</v>
      </c>
    </row>
    <row r="62" spans="1:14" x14ac:dyDescent="0.25">
      <c r="A62" s="1">
        <v>45467</v>
      </c>
      <c r="B62" t="s">
        <v>40</v>
      </c>
      <c r="D62">
        <v>-18.649999999999999</v>
      </c>
      <c r="E62" t="s">
        <v>15</v>
      </c>
      <c r="F62" t="s">
        <v>16</v>
      </c>
      <c r="G62" t="s">
        <v>17</v>
      </c>
      <c r="H62">
        <v>-37.090000000000003</v>
      </c>
      <c r="I62" t="s">
        <v>31</v>
      </c>
      <c r="J62" t="s">
        <v>32</v>
      </c>
      <c r="M62" t="s">
        <v>245</v>
      </c>
      <c r="N62">
        <v>983598006</v>
      </c>
    </row>
    <row r="63" spans="1:14" x14ac:dyDescent="0.25">
      <c r="A63" s="1">
        <v>45465</v>
      </c>
      <c r="B63" t="s">
        <v>36</v>
      </c>
      <c r="D63">
        <v>-1.8</v>
      </c>
      <c r="E63" t="s">
        <v>15</v>
      </c>
      <c r="F63" t="s">
        <v>16</v>
      </c>
      <c r="G63" t="s">
        <v>17</v>
      </c>
      <c r="H63">
        <v>-18.440000000000001</v>
      </c>
      <c r="I63" t="s">
        <v>31</v>
      </c>
      <c r="J63" t="s">
        <v>32</v>
      </c>
      <c r="N63">
        <v>983598003</v>
      </c>
    </row>
    <row r="64" spans="1:14" x14ac:dyDescent="0.25">
      <c r="A64" s="1">
        <v>45465</v>
      </c>
      <c r="B64" t="s">
        <v>40</v>
      </c>
      <c r="D64">
        <v>-13.85</v>
      </c>
      <c r="E64" t="s">
        <v>15</v>
      </c>
      <c r="F64" t="s">
        <v>16</v>
      </c>
      <c r="G64" t="s">
        <v>17</v>
      </c>
      <c r="H64">
        <v>-16.64</v>
      </c>
      <c r="I64" t="s">
        <v>31</v>
      </c>
      <c r="J64" t="s">
        <v>32</v>
      </c>
      <c r="N64">
        <v>983596560</v>
      </c>
    </row>
    <row r="65" spans="1:14" x14ac:dyDescent="0.25">
      <c r="A65" s="1">
        <v>45465</v>
      </c>
      <c r="B65" t="s">
        <v>40</v>
      </c>
      <c r="D65">
        <v>-6.76</v>
      </c>
      <c r="E65" t="s">
        <v>15</v>
      </c>
      <c r="F65" t="s">
        <v>16</v>
      </c>
      <c r="G65" t="s">
        <v>17</v>
      </c>
      <c r="H65">
        <v>-2.79</v>
      </c>
      <c r="I65" t="s">
        <v>24</v>
      </c>
      <c r="J65" t="s">
        <v>226</v>
      </c>
      <c r="M65" t="s">
        <v>245</v>
      </c>
      <c r="N65">
        <v>983596554</v>
      </c>
    </row>
    <row r="66" spans="1:14" x14ac:dyDescent="0.25">
      <c r="A66" s="1">
        <v>45465</v>
      </c>
      <c r="B66" t="s">
        <v>36</v>
      </c>
      <c r="D66">
        <v>2.97</v>
      </c>
      <c r="E66" t="s">
        <v>15</v>
      </c>
      <c r="F66" t="s">
        <v>23</v>
      </c>
      <c r="G66" t="s">
        <v>17</v>
      </c>
      <c r="H66">
        <v>3.97</v>
      </c>
      <c r="I66" t="s">
        <v>24</v>
      </c>
      <c r="J66" t="s">
        <v>226</v>
      </c>
      <c r="M66" t="s">
        <v>245</v>
      </c>
      <c r="N66">
        <v>983596548</v>
      </c>
    </row>
    <row r="67" spans="1:14" x14ac:dyDescent="0.25">
      <c r="A67" s="1">
        <v>45465</v>
      </c>
      <c r="B67" t="s">
        <v>235</v>
      </c>
      <c r="D67">
        <v>2.5099999999999998</v>
      </c>
      <c r="E67" t="s">
        <v>15</v>
      </c>
      <c r="F67" t="s">
        <v>23</v>
      </c>
      <c r="G67" t="s">
        <v>17</v>
      </c>
      <c r="H67">
        <v>1</v>
      </c>
      <c r="I67" t="s">
        <v>24</v>
      </c>
      <c r="J67" t="s">
        <v>226</v>
      </c>
      <c r="N67">
        <v>983596542</v>
      </c>
    </row>
    <row r="68" spans="1:14" x14ac:dyDescent="0.25">
      <c r="A68" s="1">
        <v>45465</v>
      </c>
      <c r="B68" t="s">
        <v>30</v>
      </c>
      <c r="D68">
        <v>1.1200000000000001</v>
      </c>
      <c r="E68" t="s">
        <v>15</v>
      </c>
      <c r="F68" t="s">
        <v>23</v>
      </c>
      <c r="G68" t="s">
        <v>17</v>
      </c>
      <c r="H68">
        <v>-1.51</v>
      </c>
      <c r="I68" t="s">
        <v>24</v>
      </c>
      <c r="J68" t="s">
        <v>226</v>
      </c>
      <c r="M68" t="s">
        <v>239</v>
      </c>
      <c r="N68">
        <v>983596536</v>
      </c>
    </row>
    <row r="69" spans="1:14" x14ac:dyDescent="0.25">
      <c r="A69" s="1">
        <v>45465</v>
      </c>
      <c r="B69" t="s">
        <v>38</v>
      </c>
      <c r="D69">
        <v>6.62</v>
      </c>
      <c r="E69" t="s">
        <v>15</v>
      </c>
      <c r="F69" t="s">
        <v>23</v>
      </c>
      <c r="G69" t="s">
        <v>17</v>
      </c>
      <c r="H69">
        <v>-2.63</v>
      </c>
      <c r="I69" t="s">
        <v>24</v>
      </c>
      <c r="J69" t="s">
        <v>226</v>
      </c>
      <c r="M69" t="s">
        <v>246</v>
      </c>
      <c r="N69">
        <v>983596563</v>
      </c>
    </row>
    <row r="70" spans="1:14" x14ac:dyDescent="0.25">
      <c r="A70" s="1">
        <v>45464</v>
      </c>
      <c r="B70" t="s">
        <v>236</v>
      </c>
      <c r="D70">
        <v>-3.7</v>
      </c>
      <c r="E70" t="s">
        <v>15</v>
      </c>
      <c r="F70" t="s">
        <v>16</v>
      </c>
      <c r="G70" t="s">
        <v>17</v>
      </c>
      <c r="H70">
        <v>-9.25</v>
      </c>
      <c r="I70" t="s">
        <v>24</v>
      </c>
      <c r="J70" t="s">
        <v>226</v>
      </c>
      <c r="N70">
        <v>975995025</v>
      </c>
    </row>
    <row r="71" spans="1:14" x14ac:dyDescent="0.25">
      <c r="A71" s="1">
        <v>45462</v>
      </c>
      <c r="B71" t="s">
        <v>14</v>
      </c>
      <c r="D71">
        <v>-2.3199999999999998</v>
      </c>
      <c r="E71" t="s">
        <v>15</v>
      </c>
      <c r="F71" t="s">
        <v>16</v>
      </c>
      <c r="G71" t="s">
        <v>17</v>
      </c>
      <c r="H71">
        <v>-5.55</v>
      </c>
      <c r="I71" t="s">
        <v>18</v>
      </c>
      <c r="J71" t="s">
        <v>19</v>
      </c>
      <c r="K71" t="s">
        <v>278</v>
      </c>
      <c r="M71" t="s">
        <v>21</v>
      </c>
      <c r="N71">
        <v>975995010</v>
      </c>
    </row>
    <row r="72" spans="1:14" x14ac:dyDescent="0.25">
      <c r="A72" s="1">
        <v>45462</v>
      </c>
      <c r="B72" t="s">
        <v>20</v>
      </c>
      <c r="D72">
        <v>-7.34</v>
      </c>
      <c r="E72" t="s">
        <v>15</v>
      </c>
      <c r="F72" t="s">
        <v>16</v>
      </c>
      <c r="G72" t="s">
        <v>17</v>
      </c>
      <c r="H72">
        <v>-3.23</v>
      </c>
      <c r="I72" t="s">
        <v>18</v>
      </c>
      <c r="J72" t="s">
        <v>19</v>
      </c>
      <c r="K72" t="s">
        <v>278</v>
      </c>
      <c r="M72" t="s">
        <v>25</v>
      </c>
      <c r="N72">
        <v>975991440</v>
      </c>
    </row>
    <row r="73" spans="1:14" x14ac:dyDescent="0.25">
      <c r="A73" s="1">
        <v>45461</v>
      </c>
      <c r="B73" t="s">
        <v>22</v>
      </c>
      <c r="D73">
        <v>9.59</v>
      </c>
      <c r="E73" t="s">
        <v>15</v>
      </c>
      <c r="F73" t="s">
        <v>23</v>
      </c>
      <c r="G73" t="s">
        <v>17</v>
      </c>
      <c r="H73">
        <v>4.1100000000000003</v>
      </c>
      <c r="I73" t="s">
        <v>24</v>
      </c>
      <c r="J73" t="s">
        <v>226</v>
      </c>
      <c r="M73" t="s">
        <v>26</v>
      </c>
      <c r="N73">
        <v>974074875</v>
      </c>
    </row>
    <row r="74" spans="1:14" x14ac:dyDescent="0.25">
      <c r="A74" s="1">
        <v>45460</v>
      </c>
      <c r="B74" t="s">
        <v>17</v>
      </c>
      <c r="D74">
        <v>-29</v>
      </c>
      <c r="E74" t="s">
        <v>15</v>
      </c>
      <c r="F74" t="s">
        <v>16</v>
      </c>
      <c r="G74" t="s">
        <v>17</v>
      </c>
      <c r="H74">
        <v>-5.48</v>
      </c>
      <c r="I74" t="s">
        <v>24</v>
      </c>
      <c r="J74" t="s">
        <v>226</v>
      </c>
      <c r="N74">
        <v>973006533</v>
      </c>
    </row>
    <row r="75" spans="1:14" x14ac:dyDescent="0.25">
      <c r="A75" s="1">
        <v>45460</v>
      </c>
      <c r="B75" t="s">
        <v>17</v>
      </c>
      <c r="D75">
        <v>-3.14</v>
      </c>
      <c r="E75" t="s">
        <v>15</v>
      </c>
      <c r="F75" t="s">
        <v>16</v>
      </c>
      <c r="G75" t="s">
        <v>17</v>
      </c>
      <c r="H75">
        <v>23.52</v>
      </c>
      <c r="I75" t="s">
        <v>24</v>
      </c>
      <c r="J75" t="s">
        <v>226</v>
      </c>
      <c r="M75" t="s">
        <v>28</v>
      </c>
      <c r="N75">
        <v>973006536</v>
      </c>
    </row>
    <row r="76" spans="1:14" x14ac:dyDescent="0.25">
      <c r="A76" s="1">
        <v>45459</v>
      </c>
      <c r="B76" t="s">
        <v>27</v>
      </c>
      <c r="D76">
        <v>-10.199999999999999</v>
      </c>
      <c r="E76" t="s">
        <v>15</v>
      </c>
      <c r="F76" t="s">
        <v>16</v>
      </c>
      <c r="G76" t="s">
        <v>17</v>
      </c>
      <c r="H76">
        <v>26.66</v>
      </c>
      <c r="I76" t="s">
        <v>18</v>
      </c>
      <c r="J76" t="s">
        <v>19</v>
      </c>
      <c r="K76" t="s">
        <v>278</v>
      </c>
      <c r="M76" t="s">
        <v>29</v>
      </c>
      <c r="N76">
        <v>973006539</v>
      </c>
    </row>
    <row r="77" spans="1:14" x14ac:dyDescent="0.25">
      <c r="A77" s="1">
        <v>45458</v>
      </c>
      <c r="B77" t="s">
        <v>17</v>
      </c>
      <c r="D77">
        <v>-3.92</v>
      </c>
      <c r="E77" t="s">
        <v>15</v>
      </c>
      <c r="F77" t="s">
        <v>16</v>
      </c>
      <c r="G77" t="s">
        <v>17</v>
      </c>
      <c r="H77">
        <v>36.86</v>
      </c>
      <c r="I77" t="s">
        <v>24</v>
      </c>
      <c r="J77" t="s">
        <v>226</v>
      </c>
      <c r="N77">
        <v>969573444</v>
      </c>
    </row>
    <row r="78" spans="1:14" x14ac:dyDescent="0.25">
      <c r="A78" s="1">
        <v>45456</v>
      </c>
      <c r="B78" t="s">
        <v>17</v>
      </c>
      <c r="D78">
        <v>-7.7</v>
      </c>
      <c r="E78" t="s">
        <v>15</v>
      </c>
      <c r="F78" t="s">
        <v>16</v>
      </c>
      <c r="G78" t="s">
        <v>17</v>
      </c>
      <c r="H78">
        <v>40.78</v>
      </c>
      <c r="I78" t="s">
        <v>24</v>
      </c>
      <c r="J78" t="s">
        <v>226</v>
      </c>
      <c r="N78">
        <v>969573441</v>
      </c>
    </row>
    <row r="79" spans="1:14" x14ac:dyDescent="0.25">
      <c r="A79" s="1">
        <v>45456</v>
      </c>
      <c r="B79" t="s">
        <v>30</v>
      </c>
      <c r="D79">
        <v>-1.1000000000000001</v>
      </c>
      <c r="E79" t="s">
        <v>15</v>
      </c>
      <c r="F79" t="s">
        <v>16</v>
      </c>
      <c r="G79" t="s">
        <v>17</v>
      </c>
      <c r="H79">
        <v>48.48</v>
      </c>
      <c r="I79" t="s">
        <v>31</v>
      </c>
      <c r="J79" t="s">
        <v>32</v>
      </c>
      <c r="N79">
        <v>967829688</v>
      </c>
    </row>
    <row r="80" spans="1:14" x14ac:dyDescent="0.25">
      <c r="A80" s="1">
        <v>45454</v>
      </c>
      <c r="B80" t="s">
        <v>33</v>
      </c>
      <c r="D80">
        <v>-1.81</v>
      </c>
      <c r="E80" t="s">
        <v>15</v>
      </c>
      <c r="F80" t="s">
        <v>16</v>
      </c>
      <c r="G80" t="s">
        <v>17</v>
      </c>
      <c r="H80">
        <v>49.58</v>
      </c>
      <c r="I80" t="s">
        <v>34</v>
      </c>
      <c r="J80" t="s">
        <v>35</v>
      </c>
      <c r="M80" t="s">
        <v>37</v>
      </c>
      <c r="N80">
        <v>967828194</v>
      </c>
    </row>
    <row r="81" spans="1:14" x14ac:dyDescent="0.25">
      <c r="A81" s="1">
        <v>45454</v>
      </c>
      <c r="B81" t="s">
        <v>36</v>
      </c>
      <c r="D81">
        <v>8.19</v>
      </c>
      <c r="E81" t="s">
        <v>15</v>
      </c>
      <c r="F81" t="s">
        <v>23</v>
      </c>
      <c r="G81" t="s">
        <v>17</v>
      </c>
      <c r="H81">
        <v>51.39</v>
      </c>
      <c r="I81" t="s">
        <v>24</v>
      </c>
      <c r="J81" t="s">
        <v>226</v>
      </c>
      <c r="M81" t="s">
        <v>39</v>
      </c>
      <c r="N81">
        <v>967042029</v>
      </c>
    </row>
    <row r="82" spans="1:14" x14ac:dyDescent="0.25">
      <c r="A82" s="1">
        <v>45453</v>
      </c>
      <c r="B82" t="s">
        <v>38</v>
      </c>
      <c r="D82">
        <v>6.58</v>
      </c>
      <c r="E82" t="s">
        <v>15</v>
      </c>
      <c r="F82" t="s">
        <v>23</v>
      </c>
      <c r="G82" t="s">
        <v>17</v>
      </c>
      <c r="H82">
        <v>43.2</v>
      </c>
      <c r="I82" t="s">
        <v>24</v>
      </c>
      <c r="J82" t="s">
        <v>226</v>
      </c>
      <c r="N82">
        <v>967041726</v>
      </c>
    </row>
    <row r="83" spans="1:14" x14ac:dyDescent="0.25">
      <c r="A83" s="1">
        <v>45453</v>
      </c>
      <c r="B83" t="s">
        <v>40</v>
      </c>
      <c r="D83">
        <v>39.200000000000003</v>
      </c>
      <c r="E83" t="s">
        <v>15</v>
      </c>
      <c r="F83" t="s">
        <v>23</v>
      </c>
      <c r="G83" t="s">
        <v>17</v>
      </c>
      <c r="H83">
        <v>36.619999999999997</v>
      </c>
      <c r="I83" t="s">
        <v>24</v>
      </c>
      <c r="J83" t="s">
        <v>226</v>
      </c>
      <c r="M83" t="s">
        <v>41</v>
      </c>
      <c r="N83">
        <v>966280359</v>
      </c>
    </row>
    <row r="84" spans="1:14" x14ac:dyDescent="0.25">
      <c r="A84" s="1">
        <v>45452</v>
      </c>
      <c r="B84" t="s">
        <v>17</v>
      </c>
      <c r="D84">
        <v>-232.31</v>
      </c>
      <c r="E84" t="s">
        <v>15</v>
      </c>
      <c r="F84" t="s">
        <v>16</v>
      </c>
      <c r="G84" t="s">
        <v>17</v>
      </c>
      <c r="H84">
        <v>-2.58</v>
      </c>
      <c r="I84" t="s">
        <v>24</v>
      </c>
      <c r="J84" t="s">
        <v>226</v>
      </c>
      <c r="N84">
        <v>966278721</v>
      </c>
    </row>
    <row r="85" spans="1:14" x14ac:dyDescent="0.25">
      <c r="A85" s="1">
        <v>45452</v>
      </c>
      <c r="B85" t="s">
        <v>42</v>
      </c>
      <c r="D85">
        <v>-6.7</v>
      </c>
      <c r="E85" t="s">
        <v>15</v>
      </c>
      <c r="F85" t="s">
        <v>16</v>
      </c>
      <c r="G85" t="s">
        <v>17</v>
      </c>
      <c r="H85">
        <v>229.73</v>
      </c>
      <c r="I85" t="s">
        <v>43</v>
      </c>
      <c r="J85" t="s">
        <v>44</v>
      </c>
      <c r="N85">
        <v>966278715</v>
      </c>
    </row>
    <row r="86" spans="1:14" x14ac:dyDescent="0.25">
      <c r="A86" s="1">
        <v>45452</v>
      </c>
      <c r="B86" t="s">
        <v>45</v>
      </c>
      <c r="D86">
        <v>-21.2</v>
      </c>
      <c r="E86" t="s">
        <v>15</v>
      </c>
      <c r="F86" t="s">
        <v>16</v>
      </c>
      <c r="G86" t="s">
        <v>17</v>
      </c>
      <c r="H86">
        <v>236.43</v>
      </c>
      <c r="I86" t="s">
        <v>46</v>
      </c>
      <c r="J86" t="s">
        <v>44</v>
      </c>
      <c r="N86">
        <v>966278712</v>
      </c>
    </row>
    <row r="87" spans="1:14" x14ac:dyDescent="0.25">
      <c r="A87" s="1">
        <v>45452</v>
      </c>
      <c r="B87" t="s">
        <v>47</v>
      </c>
      <c r="D87">
        <v>-79.099999999999994</v>
      </c>
      <c r="E87" t="s">
        <v>15</v>
      </c>
      <c r="F87" t="s">
        <v>16</v>
      </c>
      <c r="G87" t="s">
        <v>17</v>
      </c>
      <c r="H87">
        <v>257.63</v>
      </c>
      <c r="I87" t="s">
        <v>48</v>
      </c>
      <c r="J87" t="s">
        <v>32</v>
      </c>
      <c r="N87">
        <v>966254730</v>
      </c>
    </row>
    <row r="88" spans="1:14" x14ac:dyDescent="0.25">
      <c r="A88" s="1">
        <v>45451</v>
      </c>
      <c r="B88" t="s">
        <v>40</v>
      </c>
      <c r="D88">
        <v>-1.91</v>
      </c>
      <c r="E88" t="s">
        <v>15</v>
      </c>
      <c r="F88" t="s">
        <v>16</v>
      </c>
      <c r="G88" t="s">
        <v>17</v>
      </c>
      <c r="H88">
        <v>336.73</v>
      </c>
      <c r="I88" t="s">
        <v>31</v>
      </c>
      <c r="J88" t="s">
        <v>32</v>
      </c>
      <c r="N88">
        <v>966235833</v>
      </c>
    </row>
    <row r="89" spans="1:14" x14ac:dyDescent="0.25">
      <c r="A89" s="1">
        <v>45451</v>
      </c>
      <c r="B89" t="s">
        <v>49</v>
      </c>
      <c r="D89">
        <v>-6.35</v>
      </c>
      <c r="E89" t="s">
        <v>15</v>
      </c>
      <c r="F89" t="s">
        <v>16</v>
      </c>
      <c r="G89" t="s">
        <v>17</v>
      </c>
      <c r="H89">
        <v>338.64</v>
      </c>
      <c r="I89" t="s">
        <v>18</v>
      </c>
      <c r="J89" t="s">
        <v>19</v>
      </c>
      <c r="N89">
        <v>968693964</v>
      </c>
    </row>
    <row r="90" spans="1:14" x14ac:dyDescent="0.25">
      <c r="A90" s="1">
        <v>45448</v>
      </c>
      <c r="B90" t="s">
        <v>50</v>
      </c>
      <c r="D90">
        <v>-2.58</v>
      </c>
      <c r="E90" t="s">
        <v>15</v>
      </c>
      <c r="F90" t="s">
        <v>16</v>
      </c>
      <c r="G90" t="s">
        <v>17</v>
      </c>
      <c r="H90">
        <v>344.99</v>
      </c>
      <c r="I90" t="s">
        <v>51</v>
      </c>
      <c r="J90" t="s">
        <v>44</v>
      </c>
      <c r="N90">
        <v>963318038</v>
      </c>
    </row>
    <row r="91" spans="1:14" x14ac:dyDescent="0.25">
      <c r="A91" s="1">
        <v>45448</v>
      </c>
      <c r="B91" t="s">
        <v>50</v>
      </c>
      <c r="D91">
        <v>47.2</v>
      </c>
      <c r="E91" t="s">
        <v>15</v>
      </c>
      <c r="F91" t="s">
        <v>23</v>
      </c>
      <c r="G91" t="s">
        <v>17</v>
      </c>
      <c r="H91">
        <v>347.57</v>
      </c>
      <c r="I91" t="s">
        <v>24</v>
      </c>
      <c r="J91" t="s">
        <v>226</v>
      </c>
      <c r="N91">
        <v>963313706</v>
      </c>
    </row>
    <row r="92" spans="1:14" x14ac:dyDescent="0.25">
      <c r="A92" s="1">
        <v>45448</v>
      </c>
      <c r="B92" t="s">
        <v>30</v>
      </c>
      <c r="D92">
        <v>1.2</v>
      </c>
      <c r="E92" t="s">
        <v>15</v>
      </c>
      <c r="F92" t="s">
        <v>23</v>
      </c>
      <c r="G92" t="s">
        <v>17</v>
      </c>
      <c r="H92">
        <v>300.37</v>
      </c>
      <c r="I92" t="s">
        <v>24</v>
      </c>
      <c r="J92" t="s">
        <v>226</v>
      </c>
      <c r="M92" t="s">
        <v>52</v>
      </c>
      <c r="N92">
        <v>962590175</v>
      </c>
    </row>
    <row r="93" spans="1:14" x14ac:dyDescent="0.25">
      <c r="A93" s="1">
        <v>45447</v>
      </c>
      <c r="B93" t="s">
        <v>36</v>
      </c>
      <c r="D93">
        <v>1</v>
      </c>
      <c r="E93" t="s">
        <v>15</v>
      </c>
      <c r="F93" t="s">
        <v>23</v>
      </c>
      <c r="G93" t="s">
        <v>17</v>
      </c>
      <c r="H93">
        <v>299.17</v>
      </c>
      <c r="I93" t="s">
        <v>24</v>
      </c>
      <c r="J93" t="s">
        <v>226</v>
      </c>
      <c r="N93">
        <v>962590172</v>
      </c>
    </row>
    <row r="94" spans="1:14" x14ac:dyDescent="0.25">
      <c r="A94" s="1">
        <v>45447</v>
      </c>
      <c r="B94" t="s">
        <v>40</v>
      </c>
      <c r="D94">
        <v>6.4</v>
      </c>
      <c r="E94" t="s">
        <v>15</v>
      </c>
      <c r="F94" t="s">
        <v>23</v>
      </c>
      <c r="G94" t="s">
        <v>17</v>
      </c>
      <c r="H94">
        <v>298.17</v>
      </c>
      <c r="I94" t="s">
        <v>24</v>
      </c>
      <c r="J94" t="s">
        <v>226</v>
      </c>
      <c r="N94">
        <v>962590169</v>
      </c>
    </row>
    <row r="95" spans="1:14" x14ac:dyDescent="0.25">
      <c r="A95" s="1">
        <v>45447</v>
      </c>
      <c r="B95" t="s">
        <v>53</v>
      </c>
      <c r="D95">
        <v>5.2</v>
      </c>
      <c r="E95" t="s">
        <v>15</v>
      </c>
      <c r="F95" t="s">
        <v>23</v>
      </c>
      <c r="G95" t="s">
        <v>17</v>
      </c>
      <c r="H95">
        <v>291.77</v>
      </c>
      <c r="I95" t="s">
        <v>24</v>
      </c>
      <c r="J95" t="s">
        <v>226</v>
      </c>
      <c r="N95">
        <v>966254733</v>
      </c>
    </row>
    <row r="96" spans="1:14" x14ac:dyDescent="0.25">
      <c r="A96" s="1">
        <v>45446</v>
      </c>
      <c r="B96" t="s">
        <v>54</v>
      </c>
      <c r="D96">
        <v>-1.19</v>
      </c>
      <c r="E96" t="s">
        <v>15</v>
      </c>
      <c r="F96" t="s">
        <v>16</v>
      </c>
      <c r="G96" t="s">
        <v>17</v>
      </c>
      <c r="H96">
        <v>286.57</v>
      </c>
      <c r="I96" t="s">
        <v>55</v>
      </c>
      <c r="J96" t="s">
        <v>56</v>
      </c>
      <c r="N96">
        <v>966254739</v>
      </c>
    </row>
    <row r="97" spans="1:14" x14ac:dyDescent="0.25">
      <c r="A97" s="1">
        <v>45445</v>
      </c>
      <c r="B97" t="s">
        <v>57</v>
      </c>
      <c r="D97">
        <v>-4.99</v>
      </c>
      <c r="E97" t="s">
        <v>15</v>
      </c>
      <c r="F97" t="s">
        <v>16</v>
      </c>
      <c r="G97" t="s">
        <v>17</v>
      </c>
      <c r="H97">
        <v>287.76</v>
      </c>
      <c r="I97" t="s">
        <v>18</v>
      </c>
      <c r="J97" t="s">
        <v>19</v>
      </c>
      <c r="N97">
        <v>966254736</v>
      </c>
    </row>
    <row r="98" spans="1:14" x14ac:dyDescent="0.25">
      <c r="A98" s="1">
        <v>45445</v>
      </c>
      <c r="B98" t="s">
        <v>58</v>
      </c>
      <c r="D98">
        <v>-3.62</v>
      </c>
      <c r="E98" t="s">
        <v>15</v>
      </c>
      <c r="F98" t="s">
        <v>16</v>
      </c>
      <c r="G98" t="s">
        <v>17</v>
      </c>
      <c r="H98">
        <v>292.75</v>
      </c>
      <c r="I98" t="s">
        <v>18</v>
      </c>
      <c r="J98" t="s">
        <v>19</v>
      </c>
      <c r="N98">
        <v>961696874</v>
      </c>
    </row>
    <row r="99" spans="1:14" x14ac:dyDescent="0.25">
      <c r="A99" s="1">
        <v>45445</v>
      </c>
      <c r="B99" t="s">
        <v>57</v>
      </c>
      <c r="D99">
        <v>7.3</v>
      </c>
      <c r="E99" t="s">
        <v>15</v>
      </c>
      <c r="F99" t="s">
        <v>23</v>
      </c>
      <c r="G99" t="s">
        <v>17</v>
      </c>
      <c r="H99">
        <v>296.37</v>
      </c>
      <c r="I99" t="s">
        <v>24</v>
      </c>
      <c r="J99" t="s">
        <v>226</v>
      </c>
      <c r="N99">
        <v>966278718</v>
      </c>
    </row>
    <row r="100" spans="1:14" x14ac:dyDescent="0.25">
      <c r="A100" s="1">
        <v>45444</v>
      </c>
      <c r="B100" t="s">
        <v>59</v>
      </c>
      <c r="D100">
        <v>-0.8</v>
      </c>
      <c r="E100" t="s">
        <v>15</v>
      </c>
      <c r="F100" t="s">
        <v>16</v>
      </c>
      <c r="G100" t="s">
        <v>17</v>
      </c>
      <c r="H100">
        <v>289.07</v>
      </c>
      <c r="I100" t="s">
        <v>60</v>
      </c>
      <c r="J100" t="s">
        <v>44</v>
      </c>
      <c r="N100">
        <v>966254742</v>
      </c>
    </row>
    <row r="101" spans="1:14" x14ac:dyDescent="0.25">
      <c r="A101" s="1">
        <v>45443</v>
      </c>
      <c r="B101" t="s">
        <v>40</v>
      </c>
      <c r="D101">
        <v>-4.5999999999999996</v>
      </c>
      <c r="E101" t="s">
        <v>15</v>
      </c>
      <c r="F101" t="s">
        <v>16</v>
      </c>
      <c r="G101" t="s">
        <v>17</v>
      </c>
      <c r="H101">
        <v>289.87</v>
      </c>
      <c r="I101" t="s">
        <v>31</v>
      </c>
      <c r="J101" t="s">
        <v>32</v>
      </c>
      <c r="N101">
        <v>958987232</v>
      </c>
    </row>
    <row r="102" spans="1:14" x14ac:dyDescent="0.25">
      <c r="A102" s="1">
        <v>45442</v>
      </c>
      <c r="B102" t="s">
        <v>40</v>
      </c>
      <c r="D102">
        <v>1.67</v>
      </c>
      <c r="E102" t="s">
        <v>15</v>
      </c>
      <c r="F102" t="s">
        <v>23</v>
      </c>
      <c r="G102" t="s">
        <v>17</v>
      </c>
      <c r="H102">
        <v>294.47000000000003</v>
      </c>
      <c r="I102" t="s">
        <v>24</v>
      </c>
      <c r="J102" t="s">
        <v>226</v>
      </c>
      <c r="N102">
        <v>966171330</v>
      </c>
    </row>
    <row r="103" spans="1:14" x14ac:dyDescent="0.25">
      <c r="A103" s="1">
        <v>45440</v>
      </c>
      <c r="B103" t="s">
        <v>40</v>
      </c>
      <c r="D103">
        <v>-0.79</v>
      </c>
      <c r="E103" t="s">
        <v>15</v>
      </c>
      <c r="F103" t="s">
        <v>16</v>
      </c>
      <c r="G103" t="s">
        <v>17</v>
      </c>
      <c r="H103">
        <v>292.8</v>
      </c>
      <c r="I103" t="s">
        <v>24</v>
      </c>
      <c r="J103" t="s">
        <v>226</v>
      </c>
      <c r="N103">
        <v>966171327</v>
      </c>
    </row>
    <row r="104" spans="1:14" x14ac:dyDescent="0.25">
      <c r="A104" s="1">
        <v>45440</v>
      </c>
      <c r="B104" t="s">
        <v>40</v>
      </c>
      <c r="D104">
        <v>3.65</v>
      </c>
      <c r="E104" t="s">
        <v>15</v>
      </c>
      <c r="F104" t="s">
        <v>23</v>
      </c>
      <c r="G104" t="s">
        <v>17</v>
      </c>
      <c r="H104">
        <v>293.58999999999997</v>
      </c>
      <c r="I104" t="s">
        <v>24</v>
      </c>
      <c r="J104" t="s">
        <v>226</v>
      </c>
      <c r="N104">
        <v>966254745</v>
      </c>
    </row>
    <row r="105" spans="1:14" x14ac:dyDescent="0.25">
      <c r="A105" s="1">
        <v>45437</v>
      </c>
      <c r="B105" t="s">
        <v>61</v>
      </c>
      <c r="D105">
        <v>-1.33</v>
      </c>
      <c r="E105" t="s">
        <v>15</v>
      </c>
      <c r="F105" t="s">
        <v>16</v>
      </c>
      <c r="G105" t="s">
        <v>17</v>
      </c>
      <c r="H105">
        <v>289.94</v>
      </c>
      <c r="I105" t="s">
        <v>31</v>
      </c>
      <c r="J105" t="s">
        <v>32</v>
      </c>
      <c r="N105">
        <v>966165684</v>
      </c>
    </row>
    <row r="106" spans="1:14" x14ac:dyDescent="0.25">
      <c r="A106" s="1">
        <v>45437</v>
      </c>
      <c r="B106" t="s">
        <v>40</v>
      </c>
      <c r="D106">
        <v>29.33</v>
      </c>
      <c r="E106" t="s">
        <v>15</v>
      </c>
      <c r="F106" t="s">
        <v>23</v>
      </c>
      <c r="G106" t="s">
        <v>17</v>
      </c>
      <c r="H106">
        <v>291.27</v>
      </c>
      <c r="I106" t="s">
        <v>24</v>
      </c>
      <c r="J106" t="s">
        <v>226</v>
      </c>
      <c r="N106">
        <v>966165681</v>
      </c>
    </row>
    <row r="107" spans="1:14" x14ac:dyDescent="0.25">
      <c r="A107" s="1">
        <v>45437</v>
      </c>
      <c r="B107" t="s">
        <v>17</v>
      </c>
      <c r="D107">
        <v>82.85</v>
      </c>
      <c r="E107" t="s">
        <v>15</v>
      </c>
      <c r="F107" t="s">
        <v>23</v>
      </c>
      <c r="G107" t="s">
        <v>17</v>
      </c>
      <c r="H107">
        <v>261.94</v>
      </c>
      <c r="I107" t="s">
        <v>24</v>
      </c>
      <c r="J107" t="s">
        <v>226</v>
      </c>
      <c r="N107">
        <v>966165678</v>
      </c>
    </row>
    <row r="108" spans="1:14" x14ac:dyDescent="0.25">
      <c r="A108" s="1">
        <v>45437</v>
      </c>
      <c r="B108" t="s">
        <v>36</v>
      </c>
      <c r="D108">
        <v>-17.68</v>
      </c>
      <c r="E108" t="s">
        <v>15</v>
      </c>
      <c r="F108" t="s">
        <v>16</v>
      </c>
      <c r="G108" t="s">
        <v>17</v>
      </c>
      <c r="H108">
        <v>179.09</v>
      </c>
      <c r="I108" t="s">
        <v>31</v>
      </c>
      <c r="J108" t="s">
        <v>32</v>
      </c>
      <c r="N108">
        <v>966254751</v>
      </c>
    </row>
    <row r="109" spans="1:14" x14ac:dyDescent="0.25">
      <c r="A109" s="1">
        <v>45435</v>
      </c>
      <c r="B109" t="s">
        <v>62</v>
      </c>
      <c r="D109">
        <v>-4.9800000000000004</v>
      </c>
      <c r="E109" t="s">
        <v>15</v>
      </c>
      <c r="F109" t="s">
        <v>16</v>
      </c>
      <c r="G109" t="s">
        <v>17</v>
      </c>
      <c r="H109">
        <v>196.77</v>
      </c>
      <c r="I109" t="s">
        <v>18</v>
      </c>
      <c r="J109" t="s">
        <v>19</v>
      </c>
      <c r="K109" t="s">
        <v>276</v>
      </c>
      <c r="N109">
        <v>966254748</v>
      </c>
    </row>
    <row r="110" spans="1:14" x14ac:dyDescent="0.25">
      <c r="A110" s="1">
        <v>45435</v>
      </c>
      <c r="B110" t="s">
        <v>63</v>
      </c>
      <c r="D110">
        <v>-2.48</v>
      </c>
      <c r="E110" t="s">
        <v>15</v>
      </c>
      <c r="F110" t="s">
        <v>16</v>
      </c>
      <c r="G110" t="s">
        <v>17</v>
      </c>
      <c r="H110">
        <v>201.75</v>
      </c>
      <c r="I110" t="s">
        <v>34</v>
      </c>
      <c r="J110" t="s">
        <v>35</v>
      </c>
      <c r="N110">
        <v>966235836</v>
      </c>
    </row>
    <row r="111" spans="1:14" x14ac:dyDescent="0.25">
      <c r="A111" s="1">
        <v>45435</v>
      </c>
      <c r="B111" t="s">
        <v>64</v>
      </c>
      <c r="D111">
        <v>-4.5199999999999996</v>
      </c>
      <c r="E111" t="s">
        <v>15</v>
      </c>
      <c r="F111" t="s">
        <v>16</v>
      </c>
      <c r="G111" t="s">
        <v>17</v>
      </c>
      <c r="H111">
        <v>204.23</v>
      </c>
      <c r="I111" t="s">
        <v>65</v>
      </c>
      <c r="J111" t="s">
        <v>66</v>
      </c>
      <c r="N111">
        <v>966081636</v>
      </c>
    </row>
    <row r="112" spans="1:14" x14ac:dyDescent="0.25">
      <c r="A112" s="1">
        <v>45434</v>
      </c>
      <c r="B112" t="s">
        <v>67</v>
      </c>
      <c r="D112">
        <v>-2153.46</v>
      </c>
      <c r="E112" t="s">
        <v>15</v>
      </c>
      <c r="F112" t="s">
        <v>16</v>
      </c>
      <c r="G112" t="s">
        <v>17</v>
      </c>
      <c r="H112">
        <v>208.75</v>
      </c>
      <c r="I112" t="s">
        <v>68</v>
      </c>
      <c r="J112" t="s">
        <v>226</v>
      </c>
      <c r="N112">
        <v>966081633</v>
      </c>
    </row>
    <row r="113" spans="1:14" x14ac:dyDescent="0.25">
      <c r="A113" s="1">
        <v>45434</v>
      </c>
      <c r="B113" t="s">
        <v>67</v>
      </c>
      <c r="D113">
        <v>-11.39</v>
      </c>
      <c r="E113" t="s">
        <v>15</v>
      </c>
      <c r="F113" t="s">
        <v>16</v>
      </c>
      <c r="G113" t="s">
        <v>17</v>
      </c>
      <c r="H113">
        <v>2362.21</v>
      </c>
      <c r="I113" t="s">
        <v>69</v>
      </c>
      <c r="J113" t="s">
        <v>32</v>
      </c>
      <c r="N113">
        <v>966081630</v>
      </c>
    </row>
    <row r="114" spans="1:14" x14ac:dyDescent="0.25">
      <c r="A114" s="1">
        <v>45434</v>
      </c>
      <c r="B114" t="s">
        <v>67</v>
      </c>
      <c r="D114">
        <v>-10.15</v>
      </c>
      <c r="E114" t="s">
        <v>15</v>
      </c>
      <c r="F114" t="s">
        <v>16</v>
      </c>
      <c r="G114" t="s">
        <v>17</v>
      </c>
      <c r="H114">
        <v>2373.6</v>
      </c>
      <c r="I114" t="s">
        <v>69</v>
      </c>
      <c r="J114" t="s">
        <v>32</v>
      </c>
      <c r="N114">
        <v>966182787</v>
      </c>
    </row>
    <row r="115" spans="1:14" x14ac:dyDescent="0.25">
      <c r="A115" s="1">
        <v>45432</v>
      </c>
      <c r="B115" t="s">
        <v>40</v>
      </c>
      <c r="D115">
        <v>2.2599999999999998</v>
      </c>
      <c r="E115" t="s">
        <v>15</v>
      </c>
      <c r="F115" t="s">
        <v>23</v>
      </c>
      <c r="G115" t="s">
        <v>17</v>
      </c>
      <c r="H115">
        <v>2383.75</v>
      </c>
      <c r="I115" t="s">
        <v>24</v>
      </c>
      <c r="J115" t="s">
        <v>226</v>
      </c>
      <c r="N115">
        <v>966080694</v>
      </c>
    </row>
    <row r="116" spans="1:14" x14ac:dyDescent="0.25">
      <c r="A116" s="1">
        <v>45432</v>
      </c>
      <c r="B116" t="s">
        <v>70</v>
      </c>
      <c r="D116">
        <v>1150</v>
      </c>
      <c r="E116" t="s">
        <v>15</v>
      </c>
      <c r="F116" t="s">
        <v>23</v>
      </c>
      <c r="G116" t="s">
        <v>17</v>
      </c>
      <c r="H116">
        <v>2381.4899999999998</v>
      </c>
      <c r="I116" t="s">
        <v>71</v>
      </c>
      <c r="J116" t="s">
        <v>72</v>
      </c>
      <c r="N116">
        <v>966254754</v>
      </c>
    </row>
    <row r="117" spans="1:14" x14ac:dyDescent="0.25">
      <c r="A117" s="1">
        <v>45431</v>
      </c>
      <c r="B117" t="s">
        <v>73</v>
      </c>
      <c r="D117">
        <v>-8.51</v>
      </c>
      <c r="E117" t="s">
        <v>15</v>
      </c>
      <c r="F117" t="s">
        <v>16</v>
      </c>
      <c r="G117" t="s">
        <v>17</v>
      </c>
      <c r="H117">
        <v>1231.49</v>
      </c>
      <c r="I117" t="s">
        <v>18</v>
      </c>
      <c r="J117" t="s">
        <v>19</v>
      </c>
      <c r="K117" t="s">
        <v>276</v>
      </c>
      <c r="N117">
        <v>966182790</v>
      </c>
    </row>
    <row r="118" spans="1:14" x14ac:dyDescent="0.25">
      <c r="A118" s="1">
        <v>45431</v>
      </c>
      <c r="B118" t="s">
        <v>40</v>
      </c>
      <c r="D118">
        <v>22.75</v>
      </c>
      <c r="E118" t="s">
        <v>15</v>
      </c>
      <c r="F118" t="s">
        <v>23</v>
      </c>
      <c r="G118" t="s">
        <v>17</v>
      </c>
      <c r="H118">
        <v>1240</v>
      </c>
      <c r="I118" t="s">
        <v>24</v>
      </c>
      <c r="J118" t="s">
        <v>226</v>
      </c>
      <c r="N118">
        <v>966161964</v>
      </c>
    </row>
    <row r="119" spans="1:14" x14ac:dyDescent="0.25">
      <c r="A119" s="1">
        <v>45431</v>
      </c>
      <c r="B119" t="s">
        <v>20</v>
      </c>
      <c r="D119">
        <v>6.13</v>
      </c>
      <c r="E119" t="s">
        <v>15</v>
      </c>
      <c r="F119" t="s">
        <v>23</v>
      </c>
      <c r="G119" t="s">
        <v>17</v>
      </c>
      <c r="H119">
        <v>1217.25</v>
      </c>
      <c r="I119" t="s">
        <v>24</v>
      </c>
      <c r="J119" t="s">
        <v>226</v>
      </c>
      <c r="N119">
        <v>966160794</v>
      </c>
    </row>
    <row r="120" spans="1:14" x14ac:dyDescent="0.25">
      <c r="A120" s="1">
        <v>45428</v>
      </c>
      <c r="B120" t="s">
        <v>40</v>
      </c>
      <c r="D120">
        <v>13.08</v>
      </c>
      <c r="E120" t="s">
        <v>15</v>
      </c>
      <c r="F120" t="s">
        <v>23</v>
      </c>
      <c r="G120" t="s">
        <v>17</v>
      </c>
      <c r="H120">
        <v>1211.1199999999999</v>
      </c>
      <c r="I120" t="s">
        <v>24</v>
      </c>
      <c r="J120" t="s">
        <v>226</v>
      </c>
      <c r="N120">
        <v>966254757</v>
      </c>
    </row>
    <row r="121" spans="1:14" x14ac:dyDescent="0.25">
      <c r="A121" s="1">
        <v>45427</v>
      </c>
      <c r="B121" t="s">
        <v>40</v>
      </c>
      <c r="D121">
        <v>-1.76</v>
      </c>
      <c r="E121" t="s">
        <v>15</v>
      </c>
      <c r="F121" t="s">
        <v>16</v>
      </c>
      <c r="G121" t="s">
        <v>17</v>
      </c>
      <c r="H121">
        <v>1198.04</v>
      </c>
      <c r="I121" t="s">
        <v>31</v>
      </c>
      <c r="J121" t="s">
        <v>32</v>
      </c>
      <c r="N121">
        <v>966235839</v>
      </c>
    </row>
    <row r="122" spans="1:14" x14ac:dyDescent="0.25">
      <c r="A122" s="1">
        <v>45427</v>
      </c>
      <c r="B122" t="s">
        <v>36</v>
      </c>
      <c r="D122">
        <v>-1.75</v>
      </c>
      <c r="E122" t="s">
        <v>15</v>
      </c>
      <c r="F122" t="s">
        <v>16</v>
      </c>
      <c r="G122" t="s">
        <v>17</v>
      </c>
      <c r="H122">
        <v>1199.8</v>
      </c>
      <c r="I122" t="s">
        <v>31</v>
      </c>
      <c r="J122" t="s">
        <v>32</v>
      </c>
      <c r="N122">
        <v>966235857</v>
      </c>
    </row>
    <row r="123" spans="1:14" x14ac:dyDescent="0.25">
      <c r="A123" s="1">
        <v>45423</v>
      </c>
      <c r="B123" t="s">
        <v>47</v>
      </c>
      <c r="D123">
        <v>-88.92</v>
      </c>
      <c r="E123" t="s">
        <v>15</v>
      </c>
      <c r="F123" t="s">
        <v>16</v>
      </c>
      <c r="G123" t="s">
        <v>17</v>
      </c>
      <c r="H123">
        <v>1201.55</v>
      </c>
      <c r="I123" t="s">
        <v>48</v>
      </c>
      <c r="J123" t="s">
        <v>32</v>
      </c>
      <c r="N123">
        <v>966235854</v>
      </c>
    </row>
    <row r="124" spans="1:14" x14ac:dyDescent="0.25">
      <c r="A124" s="1">
        <v>45423</v>
      </c>
      <c r="B124" t="s">
        <v>50</v>
      </c>
      <c r="D124">
        <v>-54.62</v>
      </c>
      <c r="E124" t="s">
        <v>15</v>
      </c>
      <c r="F124" t="s">
        <v>16</v>
      </c>
      <c r="G124" t="s">
        <v>17</v>
      </c>
      <c r="H124">
        <v>1290.47</v>
      </c>
      <c r="I124" t="s">
        <v>74</v>
      </c>
      <c r="J124" t="s">
        <v>44</v>
      </c>
      <c r="N124">
        <v>966235851</v>
      </c>
    </row>
    <row r="125" spans="1:14" x14ac:dyDescent="0.25">
      <c r="A125" s="1">
        <v>45423</v>
      </c>
      <c r="B125" t="s">
        <v>59</v>
      </c>
      <c r="D125">
        <v>-0.28000000000000003</v>
      </c>
      <c r="E125" t="s">
        <v>15</v>
      </c>
      <c r="F125" t="s">
        <v>16</v>
      </c>
      <c r="G125" t="s">
        <v>17</v>
      </c>
      <c r="H125">
        <v>1345.09</v>
      </c>
      <c r="I125" t="s">
        <v>60</v>
      </c>
      <c r="J125" t="s">
        <v>44</v>
      </c>
      <c r="N125">
        <v>966235848</v>
      </c>
    </row>
    <row r="126" spans="1:14" x14ac:dyDescent="0.25">
      <c r="A126" s="1">
        <v>45423</v>
      </c>
      <c r="B126" t="s">
        <v>45</v>
      </c>
      <c r="D126">
        <v>-56.31</v>
      </c>
      <c r="E126" t="s">
        <v>15</v>
      </c>
      <c r="F126" t="s">
        <v>16</v>
      </c>
      <c r="G126" t="s">
        <v>17</v>
      </c>
      <c r="H126">
        <v>1345.37</v>
      </c>
      <c r="I126" t="s">
        <v>46</v>
      </c>
      <c r="J126" t="s">
        <v>44</v>
      </c>
      <c r="N126">
        <v>966160002</v>
      </c>
    </row>
    <row r="127" spans="1:14" x14ac:dyDescent="0.25">
      <c r="A127" s="1">
        <v>45423</v>
      </c>
      <c r="B127" t="s">
        <v>40</v>
      </c>
      <c r="D127">
        <v>0.3</v>
      </c>
      <c r="E127" t="s">
        <v>15</v>
      </c>
      <c r="F127" t="s">
        <v>23</v>
      </c>
      <c r="G127" t="s">
        <v>17</v>
      </c>
      <c r="H127">
        <v>1401.68</v>
      </c>
      <c r="I127" t="s">
        <v>24</v>
      </c>
      <c r="J127" t="s">
        <v>226</v>
      </c>
      <c r="N127">
        <v>966157326</v>
      </c>
    </row>
    <row r="128" spans="1:14" x14ac:dyDescent="0.25">
      <c r="A128" s="1">
        <v>45422</v>
      </c>
      <c r="B128" t="s">
        <v>17</v>
      </c>
      <c r="D128">
        <v>-6.57</v>
      </c>
      <c r="E128" t="s">
        <v>15</v>
      </c>
      <c r="F128" t="s">
        <v>16</v>
      </c>
      <c r="G128" t="s">
        <v>17</v>
      </c>
      <c r="H128">
        <v>1401.38</v>
      </c>
      <c r="I128" t="s">
        <v>24</v>
      </c>
      <c r="J128" t="s">
        <v>226</v>
      </c>
      <c r="N128">
        <v>966157323</v>
      </c>
    </row>
    <row r="129" spans="1:14" x14ac:dyDescent="0.25">
      <c r="A129" s="1">
        <v>45422</v>
      </c>
      <c r="B129" t="s">
        <v>36</v>
      </c>
      <c r="D129">
        <v>17.829999999999998</v>
      </c>
      <c r="E129" t="s">
        <v>15</v>
      </c>
      <c r="F129" t="s">
        <v>23</v>
      </c>
      <c r="G129" t="s">
        <v>17</v>
      </c>
      <c r="H129">
        <v>1407.95</v>
      </c>
      <c r="I129" t="s">
        <v>24</v>
      </c>
      <c r="J129" t="s">
        <v>226</v>
      </c>
      <c r="N129">
        <v>966254763</v>
      </c>
    </row>
    <row r="130" spans="1:14" x14ac:dyDescent="0.25">
      <c r="A130" s="1">
        <v>45421</v>
      </c>
      <c r="B130" t="s">
        <v>75</v>
      </c>
      <c r="D130">
        <v>-1.22</v>
      </c>
      <c r="E130" t="s">
        <v>15</v>
      </c>
      <c r="F130" t="s">
        <v>16</v>
      </c>
      <c r="G130" t="s">
        <v>17</v>
      </c>
      <c r="H130">
        <v>1390.12</v>
      </c>
      <c r="I130" t="s">
        <v>65</v>
      </c>
      <c r="J130" t="s">
        <v>66</v>
      </c>
      <c r="N130">
        <v>966254760</v>
      </c>
    </row>
    <row r="131" spans="1:14" x14ac:dyDescent="0.25">
      <c r="A131" s="1">
        <v>45421</v>
      </c>
      <c r="B131" t="s">
        <v>75</v>
      </c>
      <c r="D131">
        <v>-1.1399999999999999</v>
      </c>
      <c r="E131" t="s">
        <v>15</v>
      </c>
      <c r="F131" t="s">
        <v>16</v>
      </c>
      <c r="G131" t="s">
        <v>17</v>
      </c>
      <c r="H131">
        <v>1391.34</v>
      </c>
      <c r="I131" t="s">
        <v>65</v>
      </c>
      <c r="J131" t="s">
        <v>66</v>
      </c>
      <c r="N131">
        <v>966157320</v>
      </c>
    </row>
    <row r="132" spans="1:14" x14ac:dyDescent="0.25">
      <c r="A132" s="1">
        <v>45421</v>
      </c>
      <c r="B132" t="s">
        <v>17</v>
      </c>
      <c r="D132">
        <v>-4.63</v>
      </c>
      <c r="E132" t="s">
        <v>15</v>
      </c>
      <c r="F132" t="s">
        <v>16</v>
      </c>
      <c r="G132" t="s">
        <v>17</v>
      </c>
      <c r="H132">
        <v>1392.48</v>
      </c>
      <c r="I132" t="s">
        <v>24</v>
      </c>
      <c r="J132" t="s">
        <v>226</v>
      </c>
      <c r="N132">
        <v>966242889</v>
      </c>
    </row>
    <row r="133" spans="1:14" x14ac:dyDescent="0.25">
      <c r="A133" s="1">
        <v>45420</v>
      </c>
      <c r="B133" t="s">
        <v>76</v>
      </c>
      <c r="D133">
        <v>-9.4</v>
      </c>
      <c r="E133" t="s">
        <v>15</v>
      </c>
      <c r="F133" t="s">
        <v>16</v>
      </c>
      <c r="G133" t="s">
        <v>17</v>
      </c>
      <c r="H133">
        <v>1397.11</v>
      </c>
      <c r="I133" t="s">
        <v>34</v>
      </c>
      <c r="J133" t="s">
        <v>35</v>
      </c>
      <c r="N133">
        <v>966155433</v>
      </c>
    </row>
    <row r="134" spans="1:14" x14ac:dyDescent="0.25">
      <c r="A134" s="1">
        <v>45419</v>
      </c>
      <c r="B134" t="s">
        <v>75</v>
      </c>
      <c r="D134">
        <v>0.54</v>
      </c>
      <c r="E134" t="s">
        <v>15</v>
      </c>
      <c r="F134" t="s">
        <v>23</v>
      </c>
      <c r="G134" t="s">
        <v>17</v>
      </c>
      <c r="H134">
        <v>1406.51</v>
      </c>
      <c r="I134" t="s">
        <v>24</v>
      </c>
      <c r="J134" t="s">
        <v>226</v>
      </c>
      <c r="N134">
        <v>966155430</v>
      </c>
    </row>
    <row r="135" spans="1:14" x14ac:dyDescent="0.25">
      <c r="A135" s="1">
        <v>45419</v>
      </c>
      <c r="B135" t="s">
        <v>77</v>
      </c>
      <c r="D135">
        <v>41.71</v>
      </c>
      <c r="E135" t="s">
        <v>15</v>
      </c>
      <c r="F135" t="s">
        <v>23</v>
      </c>
      <c r="G135" t="s">
        <v>17</v>
      </c>
      <c r="H135">
        <v>1405.97</v>
      </c>
      <c r="I135" t="s">
        <v>24</v>
      </c>
      <c r="J135" t="s">
        <v>226</v>
      </c>
      <c r="N135">
        <v>966254766</v>
      </c>
    </row>
    <row r="136" spans="1:14" x14ac:dyDescent="0.25">
      <c r="A136" s="1">
        <v>45417</v>
      </c>
      <c r="B136" t="s">
        <v>78</v>
      </c>
      <c r="D136">
        <v>-5.63</v>
      </c>
      <c r="E136" t="s">
        <v>15</v>
      </c>
      <c r="F136" t="s">
        <v>16</v>
      </c>
      <c r="G136" t="s">
        <v>17</v>
      </c>
      <c r="H136">
        <v>1364.26</v>
      </c>
      <c r="I136" t="s">
        <v>79</v>
      </c>
      <c r="J136" t="s">
        <v>35</v>
      </c>
      <c r="N136">
        <v>966183264</v>
      </c>
    </row>
    <row r="137" spans="1:14" x14ac:dyDescent="0.25">
      <c r="A137" s="1">
        <v>45417</v>
      </c>
      <c r="B137" t="s">
        <v>78</v>
      </c>
      <c r="D137">
        <v>56.54</v>
      </c>
      <c r="E137" t="s">
        <v>15</v>
      </c>
      <c r="F137" t="s">
        <v>23</v>
      </c>
      <c r="G137" t="s">
        <v>17</v>
      </c>
      <c r="H137">
        <v>1369.89</v>
      </c>
      <c r="I137" t="s">
        <v>24</v>
      </c>
      <c r="J137" t="s">
        <v>226</v>
      </c>
      <c r="N137">
        <v>966151800</v>
      </c>
    </row>
    <row r="138" spans="1:14" x14ac:dyDescent="0.25">
      <c r="A138" s="1">
        <v>45417</v>
      </c>
      <c r="B138" t="s">
        <v>80</v>
      </c>
      <c r="D138">
        <v>9.81</v>
      </c>
      <c r="E138" t="s">
        <v>15</v>
      </c>
      <c r="F138" t="s">
        <v>23</v>
      </c>
      <c r="G138" t="s">
        <v>17</v>
      </c>
      <c r="H138">
        <v>1313.35</v>
      </c>
      <c r="I138" t="s">
        <v>24</v>
      </c>
      <c r="J138" t="s">
        <v>226</v>
      </c>
      <c r="N138">
        <v>966151797</v>
      </c>
    </row>
    <row r="139" spans="1:14" x14ac:dyDescent="0.25">
      <c r="A139" s="1">
        <v>45417</v>
      </c>
      <c r="B139" t="s">
        <v>75</v>
      </c>
      <c r="D139">
        <v>2.67</v>
      </c>
      <c r="E139" t="s">
        <v>15</v>
      </c>
      <c r="F139" t="s">
        <v>23</v>
      </c>
      <c r="G139" t="s">
        <v>17</v>
      </c>
      <c r="H139">
        <v>1303.54</v>
      </c>
      <c r="I139" t="s">
        <v>24</v>
      </c>
      <c r="J139" t="s">
        <v>226</v>
      </c>
      <c r="N139">
        <v>966254769</v>
      </c>
    </row>
    <row r="140" spans="1:14" x14ac:dyDescent="0.25">
      <c r="A140" s="1">
        <v>45416</v>
      </c>
      <c r="B140" t="s">
        <v>81</v>
      </c>
      <c r="D140">
        <v>-1.97</v>
      </c>
      <c r="E140" t="s">
        <v>15</v>
      </c>
      <c r="F140" t="s">
        <v>16</v>
      </c>
      <c r="G140" t="s">
        <v>17</v>
      </c>
      <c r="H140">
        <v>1300.8699999999999</v>
      </c>
      <c r="I140" t="s">
        <v>18</v>
      </c>
      <c r="J140" t="s">
        <v>19</v>
      </c>
      <c r="K140" t="s">
        <v>276</v>
      </c>
      <c r="N140">
        <v>966235845</v>
      </c>
    </row>
    <row r="141" spans="1:14" x14ac:dyDescent="0.25">
      <c r="A141" s="1">
        <v>45416</v>
      </c>
      <c r="B141" t="s">
        <v>82</v>
      </c>
      <c r="D141">
        <v>-18.899999999999999</v>
      </c>
      <c r="E141" t="s">
        <v>15</v>
      </c>
      <c r="F141" t="s">
        <v>16</v>
      </c>
      <c r="G141" t="s">
        <v>17</v>
      </c>
      <c r="H141">
        <v>1302.8399999999999</v>
      </c>
      <c r="I141" t="s">
        <v>34</v>
      </c>
      <c r="J141" t="s">
        <v>35</v>
      </c>
      <c r="N141">
        <v>966150438</v>
      </c>
    </row>
    <row r="142" spans="1:14" x14ac:dyDescent="0.25">
      <c r="A142" s="1">
        <v>45416</v>
      </c>
      <c r="B142" t="s">
        <v>38</v>
      </c>
      <c r="D142">
        <v>2.29</v>
      </c>
      <c r="E142" t="s">
        <v>15</v>
      </c>
      <c r="F142" t="s">
        <v>23</v>
      </c>
      <c r="G142" t="s">
        <v>17</v>
      </c>
      <c r="H142">
        <v>1321.74</v>
      </c>
      <c r="I142" t="s">
        <v>24</v>
      </c>
      <c r="J142" t="s">
        <v>226</v>
      </c>
      <c r="N142">
        <v>966150435</v>
      </c>
    </row>
    <row r="143" spans="1:14" x14ac:dyDescent="0.25">
      <c r="A143" s="1">
        <v>45416</v>
      </c>
      <c r="B143" t="s">
        <v>83</v>
      </c>
      <c r="D143">
        <v>12.85</v>
      </c>
      <c r="E143" t="s">
        <v>15</v>
      </c>
      <c r="F143" t="s">
        <v>23</v>
      </c>
      <c r="G143" t="s">
        <v>17</v>
      </c>
      <c r="H143">
        <v>1319.45</v>
      </c>
      <c r="I143" t="s">
        <v>24</v>
      </c>
      <c r="J143" t="s">
        <v>226</v>
      </c>
      <c r="N143">
        <v>966150432</v>
      </c>
    </row>
    <row r="144" spans="1:14" x14ac:dyDescent="0.25">
      <c r="A144" s="1">
        <v>45416</v>
      </c>
      <c r="B144" t="s">
        <v>84</v>
      </c>
      <c r="D144">
        <v>15.37</v>
      </c>
      <c r="E144" t="s">
        <v>15</v>
      </c>
      <c r="F144" t="s">
        <v>23</v>
      </c>
      <c r="G144" t="s">
        <v>17</v>
      </c>
      <c r="H144">
        <v>1306.5999999999999</v>
      </c>
      <c r="I144" t="s">
        <v>24</v>
      </c>
      <c r="J144" t="s">
        <v>226</v>
      </c>
      <c r="N144">
        <v>966084279</v>
      </c>
    </row>
    <row r="145" spans="1:14" x14ac:dyDescent="0.25">
      <c r="A145" s="1">
        <v>45416</v>
      </c>
      <c r="B145" t="s">
        <v>85</v>
      </c>
      <c r="D145">
        <v>7</v>
      </c>
      <c r="E145" t="s">
        <v>15</v>
      </c>
      <c r="F145" t="s">
        <v>23</v>
      </c>
      <c r="G145" t="s">
        <v>17</v>
      </c>
      <c r="H145">
        <v>1291.23</v>
      </c>
      <c r="I145" t="s">
        <v>24</v>
      </c>
      <c r="J145" t="s">
        <v>226</v>
      </c>
      <c r="M145" t="s">
        <v>88</v>
      </c>
      <c r="N145">
        <v>966235842</v>
      </c>
    </row>
    <row r="146" spans="1:14" x14ac:dyDescent="0.25">
      <c r="A146" s="1">
        <v>45415</v>
      </c>
      <c r="B146" t="s">
        <v>86</v>
      </c>
      <c r="D146">
        <v>-64.67</v>
      </c>
      <c r="E146" t="s">
        <v>15</v>
      </c>
      <c r="F146" t="s">
        <v>16</v>
      </c>
      <c r="G146" t="s">
        <v>17</v>
      </c>
      <c r="H146">
        <v>1284.23</v>
      </c>
      <c r="I146" t="s">
        <v>87</v>
      </c>
      <c r="J146" t="s">
        <v>19</v>
      </c>
      <c r="K146" t="s">
        <v>280</v>
      </c>
      <c r="N146">
        <v>966080691</v>
      </c>
    </row>
    <row r="147" spans="1:14" x14ac:dyDescent="0.25">
      <c r="A147" s="1">
        <v>45415</v>
      </c>
      <c r="B147" t="s">
        <v>70</v>
      </c>
      <c r="D147">
        <v>1025</v>
      </c>
      <c r="E147" t="s">
        <v>15</v>
      </c>
      <c r="F147" t="s">
        <v>23</v>
      </c>
      <c r="G147" t="s">
        <v>17</v>
      </c>
      <c r="H147">
        <v>1348.9</v>
      </c>
      <c r="I147" t="s">
        <v>71</v>
      </c>
      <c r="J147" t="s">
        <v>72</v>
      </c>
      <c r="N147">
        <v>966150429</v>
      </c>
    </row>
    <row r="148" spans="1:14" x14ac:dyDescent="0.25">
      <c r="A148" s="1">
        <v>45411</v>
      </c>
      <c r="B148" t="s">
        <v>75</v>
      </c>
      <c r="D148">
        <v>2.4</v>
      </c>
      <c r="E148" t="s">
        <v>15</v>
      </c>
      <c r="F148" t="s">
        <v>23</v>
      </c>
      <c r="G148" t="s">
        <v>17</v>
      </c>
      <c r="H148">
        <v>323.89999999999998</v>
      </c>
      <c r="I148" t="s">
        <v>24</v>
      </c>
      <c r="J148" t="s">
        <v>226</v>
      </c>
      <c r="N148">
        <v>966150426</v>
      </c>
    </row>
    <row r="149" spans="1:14" x14ac:dyDescent="0.25">
      <c r="A149" s="1">
        <v>45411</v>
      </c>
      <c r="B149" t="s">
        <v>78</v>
      </c>
      <c r="D149">
        <v>35.56</v>
      </c>
      <c r="E149" t="s">
        <v>15</v>
      </c>
      <c r="F149" t="s">
        <v>23</v>
      </c>
      <c r="G149" t="s">
        <v>17</v>
      </c>
      <c r="H149">
        <v>321.5</v>
      </c>
      <c r="I149" t="s">
        <v>24</v>
      </c>
      <c r="J149" t="s">
        <v>226</v>
      </c>
      <c r="N149">
        <v>966150423</v>
      </c>
    </row>
    <row r="150" spans="1:14" x14ac:dyDescent="0.25">
      <c r="A150" s="1">
        <v>45411</v>
      </c>
      <c r="B150" t="s">
        <v>17</v>
      </c>
      <c r="D150">
        <v>-56.5</v>
      </c>
      <c r="E150" t="s">
        <v>15</v>
      </c>
      <c r="F150" t="s">
        <v>16</v>
      </c>
      <c r="G150" t="s">
        <v>17</v>
      </c>
      <c r="H150">
        <v>285.94</v>
      </c>
      <c r="I150" t="s">
        <v>24</v>
      </c>
      <c r="J150" t="s">
        <v>226</v>
      </c>
      <c r="N150">
        <v>966150420</v>
      </c>
    </row>
    <row r="151" spans="1:14" x14ac:dyDescent="0.25">
      <c r="A151" s="1">
        <v>45411</v>
      </c>
      <c r="B151" t="s">
        <v>89</v>
      </c>
      <c r="D151">
        <v>25.42</v>
      </c>
      <c r="E151" t="s">
        <v>15</v>
      </c>
      <c r="F151" t="s">
        <v>23</v>
      </c>
      <c r="G151" t="s">
        <v>17</v>
      </c>
      <c r="H151">
        <v>342.44</v>
      </c>
      <c r="I151" t="s">
        <v>24</v>
      </c>
      <c r="J151" t="s">
        <v>226</v>
      </c>
      <c r="N151">
        <v>966093693</v>
      </c>
    </row>
    <row r="152" spans="1:14" x14ac:dyDescent="0.25">
      <c r="A152" s="1">
        <v>45410</v>
      </c>
      <c r="B152" t="s">
        <v>90</v>
      </c>
      <c r="D152">
        <v>1.19</v>
      </c>
      <c r="E152" t="s">
        <v>15</v>
      </c>
      <c r="F152" t="s">
        <v>23</v>
      </c>
      <c r="G152" t="s">
        <v>17</v>
      </c>
      <c r="H152">
        <v>317.02</v>
      </c>
      <c r="I152" t="s">
        <v>24</v>
      </c>
      <c r="J152" t="s">
        <v>226</v>
      </c>
      <c r="N152">
        <v>966093690</v>
      </c>
    </row>
    <row r="153" spans="1:14" x14ac:dyDescent="0.25">
      <c r="A153" s="1">
        <v>45410</v>
      </c>
      <c r="B153" t="s">
        <v>91</v>
      </c>
      <c r="D153">
        <v>11.35</v>
      </c>
      <c r="E153" t="s">
        <v>15</v>
      </c>
      <c r="F153" t="s">
        <v>23</v>
      </c>
      <c r="G153" t="s">
        <v>17</v>
      </c>
      <c r="H153">
        <v>315.83</v>
      </c>
      <c r="I153" t="s">
        <v>24</v>
      </c>
      <c r="J153" t="s">
        <v>226</v>
      </c>
      <c r="N153">
        <v>966093687</v>
      </c>
    </row>
    <row r="154" spans="1:14" x14ac:dyDescent="0.25">
      <c r="A154" s="1">
        <v>45410</v>
      </c>
      <c r="B154" t="s">
        <v>92</v>
      </c>
      <c r="D154">
        <v>6.45</v>
      </c>
      <c r="E154" t="s">
        <v>15</v>
      </c>
      <c r="F154" t="s">
        <v>23</v>
      </c>
      <c r="G154" t="s">
        <v>17</v>
      </c>
      <c r="H154">
        <v>304.48</v>
      </c>
      <c r="I154" t="s">
        <v>24</v>
      </c>
      <c r="J154" t="s">
        <v>226</v>
      </c>
      <c r="N154">
        <v>966093684</v>
      </c>
    </row>
    <row r="155" spans="1:14" x14ac:dyDescent="0.25">
      <c r="A155" s="1">
        <v>45409</v>
      </c>
      <c r="B155" t="s">
        <v>93</v>
      </c>
      <c r="D155">
        <v>3.63</v>
      </c>
      <c r="E155" t="s">
        <v>15</v>
      </c>
      <c r="F155" t="s">
        <v>23</v>
      </c>
      <c r="G155" t="s">
        <v>17</v>
      </c>
      <c r="H155">
        <v>298.02999999999997</v>
      </c>
      <c r="I155" t="s">
        <v>24</v>
      </c>
      <c r="J155" t="s">
        <v>226</v>
      </c>
      <c r="N155">
        <v>966242892</v>
      </c>
    </row>
    <row r="156" spans="1:14" x14ac:dyDescent="0.25">
      <c r="A156" s="1">
        <v>45407</v>
      </c>
      <c r="B156" t="s">
        <v>94</v>
      </c>
      <c r="D156">
        <v>-5.25</v>
      </c>
      <c r="E156" t="s">
        <v>15</v>
      </c>
      <c r="F156" t="s">
        <v>16</v>
      </c>
      <c r="G156" t="s">
        <v>17</v>
      </c>
      <c r="H156">
        <v>294.39999999999998</v>
      </c>
      <c r="I156" t="s">
        <v>31</v>
      </c>
      <c r="J156" t="s">
        <v>32</v>
      </c>
      <c r="K156" t="s">
        <v>281</v>
      </c>
      <c r="N156">
        <v>966093681</v>
      </c>
    </row>
    <row r="157" spans="1:14" x14ac:dyDescent="0.25">
      <c r="A157" s="1">
        <v>45406</v>
      </c>
      <c r="B157" t="s">
        <v>90</v>
      </c>
      <c r="D157">
        <v>10.58</v>
      </c>
      <c r="E157" t="s">
        <v>15</v>
      </c>
      <c r="F157" t="s">
        <v>23</v>
      </c>
      <c r="G157" t="s">
        <v>17</v>
      </c>
      <c r="H157">
        <v>299.64999999999998</v>
      </c>
      <c r="I157" t="s">
        <v>24</v>
      </c>
      <c r="J157" t="s">
        <v>226</v>
      </c>
      <c r="N157">
        <v>966093678</v>
      </c>
    </row>
    <row r="158" spans="1:14" x14ac:dyDescent="0.25">
      <c r="A158" s="1">
        <v>45406</v>
      </c>
      <c r="B158" t="s">
        <v>75</v>
      </c>
      <c r="D158">
        <v>1.77</v>
      </c>
      <c r="E158" t="s">
        <v>15</v>
      </c>
      <c r="F158" t="s">
        <v>23</v>
      </c>
      <c r="G158" t="s">
        <v>17</v>
      </c>
      <c r="H158">
        <v>289.07</v>
      </c>
      <c r="I158" t="s">
        <v>24</v>
      </c>
      <c r="J158" t="s">
        <v>226</v>
      </c>
      <c r="N158">
        <v>966090171</v>
      </c>
    </row>
    <row r="159" spans="1:14" x14ac:dyDescent="0.25">
      <c r="A159" s="1">
        <v>45406</v>
      </c>
      <c r="B159" t="s">
        <v>75</v>
      </c>
      <c r="D159">
        <v>2.82</v>
      </c>
      <c r="E159" t="s">
        <v>15</v>
      </c>
      <c r="F159" t="s">
        <v>23</v>
      </c>
      <c r="G159" t="s">
        <v>17</v>
      </c>
      <c r="H159">
        <v>287.3</v>
      </c>
      <c r="I159" t="s">
        <v>24</v>
      </c>
      <c r="J159" t="s">
        <v>226</v>
      </c>
      <c r="N159">
        <v>929312723</v>
      </c>
    </row>
    <row r="160" spans="1:14" x14ac:dyDescent="0.25">
      <c r="A160" s="1">
        <v>45405</v>
      </c>
      <c r="B160" t="s">
        <v>94</v>
      </c>
      <c r="D160">
        <v>8.94</v>
      </c>
      <c r="E160" t="s">
        <v>15</v>
      </c>
      <c r="F160" t="s">
        <v>23</v>
      </c>
      <c r="G160" t="s">
        <v>17</v>
      </c>
      <c r="H160">
        <v>284.48</v>
      </c>
      <c r="I160" t="s">
        <v>24</v>
      </c>
      <c r="J160" t="s">
        <v>226</v>
      </c>
      <c r="N160">
        <v>927530885</v>
      </c>
    </row>
    <row r="161" spans="1:14" x14ac:dyDescent="0.25">
      <c r="A161" s="1">
        <v>45403</v>
      </c>
      <c r="B161" t="s">
        <v>95</v>
      </c>
      <c r="D161">
        <v>-1299.01</v>
      </c>
      <c r="E161" t="s">
        <v>15</v>
      </c>
      <c r="F161" t="s">
        <v>16</v>
      </c>
      <c r="G161" t="s">
        <v>17</v>
      </c>
      <c r="H161">
        <v>275.54000000000002</v>
      </c>
      <c r="I161" t="s">
        <v>68</v>
      </c>
      <c r="J161" t="s">
        <v>226</v>
      </c>
      <c r="N161">
        <v>927530882</v>
      </c>
    </row>
    <row r="162" spans="1:14" x14ac:dyDescent="0.25">
      <c r="A162" s="1">
        <v>45403</v>
      </c>
      <c r="B162" t="s">
        <v>67</v>
      </c>
      <c r="D162">
        <v>-25.99</v>
      </c>
      <c r="E162" t="s">
        <v>15</v>
      </c>
      <c r="F162" t="s">
        <v>16</v>
      </c>
      <c r="G162" t="s">
        <v>17</v>
      </c>
      <c r="H162">
        <v>1574.55</v>
      </c>
      <c r="I162" t="s">
        <v>69</v>
      </c>
      <c r="J162" t="s">
        <v>32</v>
      </c>
      <c r="N162">
        <v>927530876</v>
      </c>
    </row>
    <row r="163" spans="1:14" x14ac:dyDescent="0.25">
      <c r="A163" s="1">
        <v>45403</v>
      </c>
      <c r="B163" t="s">
        <v>70</v>
      </c>
      <c r="D163">
        <v>300</v>
      </c>
      <c r="E163" t="s">
        <v>15</v>
      </c>
      <c r="F163" t="s">
        <v>23</v>
      </c>
      <c r="G163" t="s">
        <v>17</v>
      </c>
      <c r="H163">
        <v>1600.54</v>
      </c>
      <c r="I163" t="s">
        <v>96</v>
      </c>
      <c r="J163" t="s">
        <v>72</v>
      </c>
      <c r="N163">
        <v>927530870</v>
      </c>
    </row>
    <row r="164" spans="1:14" x14ac:dyDescent="0.25">
      <c r="A164" s="1">
        <v>45403</v>
      </c>
      <c r="B164" t="s">
        <v>70</v>
      </c>
      <c r="D164">
        <v>1025</v>
      </c>
      <c r="E164" t="s">
        <v>15</v>
      </c>
      <c r="F164" t="s">
        <v>23</v>
      </c>
      <c r="G164" t="s">
        <v>17</v>
      </c>
      <c r="H164">
        <v>1300.54</v>
      </c>
      <c r="I164" t="s">
        <v>71</v>
      </c>
      <c r="J164" t="s">
        <v>72</v>
      </c>
      <c r="N164">
        <v>927530867</v>
      </c>
    </row>
    <row r="165" spans="1:14" x14ac:dyDescent="0.25">
      <c r="A165" s="1">
        <v>45403</v>
      </c>
      <c r="B165" t="s">
        <v>97</v>
      </c>
      <c r="D165">
        <v>-1.3</v>
      </c>
      <c r="E165" t="s">
        <v>15</v>
      </c>
      <c r="F165" t="s">
        <v>16</v>
      </c>
      <c r="G165" t="s">
        <v>17</v>
      </c>
      <c r="H165">
        <v>275.54000000000002</v>
      </c>
      <c r="I165" t="s">
        <v>69</v>
      </c>
      <c r="J165" t="s">
        <v>32</v>
      </c>
      <c r="N165">
        <v>927529772</v>
      </c>
    </row>
    <row r="166" spans="1:14" x14ac:dyDescent="0.25">
      <c r="A166" s="1">
        <v>45403</v>
      </c>
      <c r="B166" t="s">
        <v>40</v>
      </c>
      <c r="D166">
        <v>1.5</v>
      </c>
      <c r="E166" t="s">
        <v>15</v>
      </c>
      <c r="F166" t="s">
        <v>23</v>
      </c>
      <c r="G166" t="s">
        <v>17</v>
      </c>
      <c r="H166">
        <v>276.83999999999997</v>
      </c>
      <c r="I166" t="s">
        <v>24</v>
      </c>
      <c r="J166" t="s">
        <v>226</v>
      </c>
      <c r="M166" t="s">
        <v>98</v>
      </c>
      <c r="N166">
        <v>927531932</v>
      </c>
    </row>
    <row r="167" spans="1:14" x14ac:dyDescent="0.25">
      <c r="A167" s="1">
        <v>45402</v>
      </c>
      <c r="B167" t="s">
        <v>40</v>
      </c>
      <c r="D167">
        <v>-17.510000000000002</v>
      </c>
      <c r="E167" t="s">
        <v>15</v>
      </c>
      <c r="F167" t="s">
        <v>16</v>
      </c>
      <c r="G167" t="s">
        <v>17</v>
      </c>
      <c r="H167">
        <v>275.33999999999997</v>
      </c>
      <c r="I167" t="s">
        <v>31</v>
      </c>
      <c r="J167" t="s">
        <v>32</v>
      </c>
      <c r="M167" t="s">
        <v>99</v>
      </c>
      <c r="N167">
        <v>926658542</v>
      </c>
    </row>
    <row r="168" spans="1:14" x14ac:dyDescent="0.25">
      <c r="A168" s="1">
        <v>45402</v>
      </c>
      <c r="B168" t="s">
        <v>40</v>
      </c>
      <c r="D168">
        <v>8.14</v>
      </c>
      <c r="E168" t="s">
        <v>15</v>
      </c>
      <c r="F168" t="s">
        <v>23</v>
      </c>
      <c r="G168" t="s">
        <v>17</v>
      </c>
      <c r="H168">
        <v>292.85000000000002</v>
      </c>
      <c r="I168" t="s">
        <v>24</v>
      </c>
      <c r="J168" t="s">
        <v>226</v>
      </c>
      <c r="N168">
        <v>926658779</v>
      </c>
    </row>
    <row r="169" spans="1:14" x14ac:dyDescent="0.25">
      <c r="A169" s="1">
        <v>45401</v>
      </c>
      <c r="B169" t="s">
        <v>17</v>
      </c>
      <c r="D169">
        <v>-3.31</v>
      </c>
      <c r="E169" t="s">
        <v>15</v>
      </c>
      <c r="F169" t="s">
        <v>16</v>
      </c>
      <c r="G169" t="s">
        <v>17</v>
      </c>
      <c r="H169">
        <v>284.70999999999998</v>
      </c>
      <c r="I169" t="s">
        <v>24</v>
      </c>
      <c r="J169" t="s">
        <v>226</v>
      </c>
      <c r="N169">
        <v>925677038</v>
      </c>
    </row>
    <row r="170" spans="1:14" x14ac:dyDescent="0.25">
      <c r="A170" s="1">
        <v>45401</v>
      </c>
      <c r="B170" t="s">
        <v>100</v>
      </c>
      <c r="D170">
        <v>5.92</v>
      </c>
      <c r="E170" t="s">
        <v>15</v>
      </c>
      <c r="F170" t="s">
        <v>23</v>
      </c>
      <c r="G170" t="s">
        <v>17</v>
      </c>
      <c r="H170">
        <v>288.02</v>
      </c>
      <c r="I170" t="s">
        <v>24</v>
      </c>
      <c r="J170" t="s">
        <v>226</v>
      </c>
      <c r="N170">
        <v>925248623</v>
      </c>
    </row>
    <row r="171" spans="1:14" x14ac:dyDescent="0.25">
      <c r="A171" s="1">
        <v>45399</v>
      </c>
      <c r="B171" t="s">
        <v>38</v>
      </c>
      <c r="D171">
        <v>20</v>
      </c>
      <c r="E171" t="s">
        <v>15</v>
      </c>
      <c r="F171" t="s">
        <v>23</v>
      </c>
      <c r="G171" t="s">
        <v>17</v>
      </c>
      <c r="H171">
        <v>282.10000000000002</v>
      </c>
      <c r="I171" t="s">
        <v>24</v>
      </c>
      <c r="J171" t="s">
        <v>226</v>
      </c>
      <c r="N171">
        <v>927557807</v>
      </c>
    </row>
    <row r="172" spans="1:14" x14ac:dyDescent="0.25">
      <c r="A172" s="1">
        <v>45398</v>
      </c>
      <c r="B172" t="s">
        <v>49</v>
      </c>
      <c r="D172">
        <v>3.1</v>
      </c>
      <c r="E172" t="s">
        <v>15</v>
      </c>
      <c r="F172" t="s">
        <v>23</v>
      </c>
      <c r="G172" t="s">
        <v>17</v>
      </c>
      <c r="H172">
        <v>262.10000000000002</v>
      </c>
      <c r="I172" t="s">
        <v>24</v>
      </c>
      <c r="J172" t="s">
        <v>226</v>
      </c>
      <c r="N172">
        <v>926660729</v>
      </c>
    </row>
    <row r="173" spans="1:14" x14ac:dyDescent="0.25">
      <c r="A173" s="1">
        <v>45398</v>
      </c>
      <c r="B173" t="s">
        <v>17</v>
      </c>
      <c r="D173">
        <v>-12.3</v>
      </c>
      <c r="E173" t="s">
        <v>15</v>
      </c>
      <c r="F173" t="s">
        <v>16</v>
      </c>
      <c r="G173" t="s">
        <v>17</v>
      </c>
      <c r="H173">
        <v>259</v>
      </c>
      <c r="I173" t="s">
        <v>24</v>
      </c>
      <c r="J173" t="s">
        <v>226</v>
      </c>
      <c r="M173" t="s">
        <v>102</v>
      </c>
      <c r="N173">
        <v>925249187</v>
      </c>
    </row>
    <row r="174" spans="1:14" x14ac:dyDescent="0.25">
      <c r="A174" s="1">
        <v>45398</v>
      </c>
      <c r="B174" t="s">
        <v>101</v>
      </c>
      <c r="D174">
        <v>-22.2</v>
      </c>
      <c r="E174" t="s">
        <v>15</v>
      </c>
      <c r="F174" t="s">
        <v>16</v>
      </c>
      <c r="G174" t="s">
        <v>17</v>
      </c>
      <c r="H174">
        <v>271.3</v>
      </c>
      <c r="I174" t="s">
        <v>87</v>
      </c>
      <c r="J174" t="s">
        <v>19</v>
      </c>
      <c r="K174" t="s">
        <v>280</v>
      </c>
      <c r="N174">
        <v>923492534</v>
      </c>
    </row>
    <row r="175" spans="1:14" x14ac:dyDescent="0.25">
      <c r="A175" s="1">
        <v>45398</v>
      </c>
      <c r="B175" t="s">
        <v>40</v>
      </c>
      <c r="D175">
        <v>4.51</v>
      </c>
      <c r="E175" t="s">
        <v>15</v>
      </c>
      <c r="F175" t="s">
        <v>23</v>
      </c>
      <c r="G175" t="s">
        <v>17</v>
      </c>
      <c r="H175">
        <v>293.5</v>
      </c>
      <c r="I175" t="s">
        <v>24</v>
      </c>
      <c r="J175" t="s">
        <v>226</v>
      </c>
      <c r="N175">
        <v>923493134</v>
      </c>
    </row>
    <row r="176" spans="1:14" x14ac:dyDescent="0.25">
      <c r="A176" s="1">
        <v>45397</v>
      </c>
      <c r="B176" t="s">
        <v>30</v>
      </c>
      <c r="D176">
        <v>1.23</v>
      </c>
      <c r="E176" t="s">
        <v>15</v>
      </c>
      <c r="F176" t="s">
        <v>23</v>
      </c>
      <c r="G176" t="s">
        <v>17</v>
      </c>
      <c r="H176">
        <v>288.99</v>
      </c>
      <c r="I176" t="s">
        <v>24</v>
      </c>
      <c r="J176" t="s">
        <v>226</v>
      </c>
      <c r="N176">
        <v>923492798</v>
      </c>
    </row>
    <row r="177" spans="1:14" x14ac:dyDescent="0.25">
      <c r="A177" s="1">
        <v>45396</v>
      </c>
      <c r="B177" t="s">
        <v>38</v>
      </c>
      <c r="D177">
        <v>3.97</v>
      </c>
      <c r="E177" t="s">
        <v>15</v>
      </c>
      <c r="F177" t="s">
        <v>23</v>
      </c>
      <c r="G177" t="s">
        <v>17</v>
      </c>
      <c r="H177">
        <v>287.76</v>
      </c>
      <c r="I177" t="s">
        <v>24</v>
      </c>
      <c r="J177" t="s">
        <v>226</v>
      </c>
      <c r="N177">
        <v>921809009</v>
      </c>
    </row>
    <row r="178" spans="1:14" x14ac:dyDescent="0.25">
      <c r="A178" s="1">
        <v>45396</v>
      </c>
      <c r="B178" t="s">
        <v>100</v>
      </c>
      <c r="D178">
        <v>112.77</v>
      </c>
      <c r="E178" t="s">
        <v>15</v>
      </c>
      <c r="F178" t="s">
        <v>23</v>
      </c>
      <c r="G178" t="s">
        <v>17</v>
      </c>
      <c r="H178">
        <v>283.79000000000002</v>
      </c>
      <c r="I178" t="s">
        <v>24</v>
      </c>
      <c r="J178" t="s">
        <v>226</v>
      </c>
      <c r="N178">
        <v>921754316</v>
      </c>
    </row>
    <row r="179" spans="1:14" x14ac:dyDescent="0.25">
      <c r="A179" s="1">
        <v>45394</v>
      </c>
      <c r="B179" t="s">
        <v>40</v>
      </c>
      <c r="D179">
        <v>-30</v>
      </c>
      <c r="E179" t="s">
        <v>15</v>
      </c>
      <c r="F179" t="s">
        <v>16</v>
      </c>
      <c r="G179" t="s">
        <v>17</v>
      </c>
      <c r="H179">
        <v>171.02</v>
      </c>
      <c r="I179" t="s">
        <v>31</v>
      </c>
      <c r="J179" t="s">
        <v>32</v>
      </c>
      <c r="N179">
        <v>921758720</v>
      </c>
    </row>
    <row r="180" spans="1:14" x14ac:dyDescent="0.25">
      <c r="A180" s="1">
        <v>45393</v>
      </c>
      <c r="B180" t="s">
        <v>75</v>
      </c>
      <c r="D180">
        <v>-0.95</v>
      </c>
      <c r="E180" t="s">
        <v>15</v>
      </c>
      <c r="F180" t="s">
        <v>16</v>
      </c>
      <c r="G180" t="s">
        <v>17</v>
      </c>
      <c r="H180">
        <v>201.02</v>
      </c>
      <c r="I180" t="s">
        <v>65</v>
      </c>
      <c r="J180" t="s">
        <v>66</v>
      </c>
      <c r="N180">
        <v>921758717</v>
      </c>
    </row>
    <row r="181" spans="1:14" x14ac:dyDescent="0.25">
      <c r="A181" s="1">
        <v>45393</v>
      </c>
      <c r="B181" t="s">
        <v>54</v>
      </c>
      <c r="D181">
        <v>-10.29</v>
      </c>
      <c r="E181" t="s">
        <v>15</v>
      </c>
      <c r="F181" t="s">
        <v>16</v>
      </c>
      <c r="G181" t="s">
        <v>17</v>
      </c>
      <c r="H181">
        <v>201.97</v>
      </c>
      <c r="I181" t="s">
        <v>103</v>
      </c>
      <c r="J181" t="s">
        <v>66</v>
      </c>
      <c r="N181">
        <v>921758714</v>
      </c>
    </row>
    <row r="182" spans="1:14" x14ac:dyDescent="0.25">
      <c r="A182" s="1">
        <v>45393</v>
      </c>
      <c r="B182" t="s">
        <v>17</v>
      </c>
      <c r="D182">
        <v>2.94</v>
      </c>
      <c r="E182" t="s">
        <v>15</v>
      </c>
      <c r="F182" t="s">
        <v>23</v>
      </c>
      <c r="G182" t="s">
        <v>17</v>
      </c>
      <c r="H182">
        <v>212.26</v>
      </c>
      <c r="I182" t="s">
        <v>24</v>
      </c>
      <c r="J182" t="s">
        <v>226</v>
      </c>
      <c r="N182">
        <v>921761828</v>
      </c>
    </row>
    <row r="183" spans="1:14" x14ac:dyDescent="0.25">
      <c r="A183" s="1">
        <v>45392</v>
      </c>
      <c r="B183" t="s">
        <v>49</v>
      </c>
      <c r="D183">
        <v>-6.36</v>
      </c>
      <c r="E183" t="s">
        <v>15</v>
      </c>
      <c r="F183" t="s">
        <v>16</v>
      </c>
      <c r="G183" t="s">
        <v>17</v>
      </c>
      <c r="H183">
        <v>209.32</v>
      </c>
      <c r="I183" t="s">
        <v>24</v>
      </c>
      <c r="J183" t="s">
        <v>226</v>
      </c>
      <c r="N183">
        <v>921760913</v>
      </c>
    </row>
    <row r="184" spans="1:14" x14ac:dyDescent="0.25">
      <c r="A184" s="1">
        <v>45392</v>
      </c>
      <c r="B184" t="s">
        <v>50</v>
      </c>
      <c r="D184">
        <v>-12.74</v>
      </c>
      <c r="E184" t="s">
        <v>15</v>
      </c>
      <c r="F184" t="s">
        <v>16</v>
      </c>
      <c r="G184" t="s">
        <v>17</v>
      </c>
      <c r="H184">
        <v>215.68</v>
      </c>
      <c r="I184" t="s">
        <v>24</v>
      </c>
      <c r="J184" t="s">
        <v>226</v>
      </c>
      <c r="N184">
        <v>918587711</v>
      </c>
    </row>
    <row r="185" spans="1:14" x14ac:dyDescent="0.25">
      <c r="A185" s="1">
        <v>45392</v>
      </c>
      <c r="B185" t="s">
        <v>47</v>
      </c>
      <c r="D185">
        <v>108.37</v>
      </c>
      <c r="E185" t="s">
        <v>15</v>
      </c>
      <c r="F185" t="s">
        <v>23</v>
      </c>
      <c r="G185" t="s">
        <v>17</v>
      </c>
      <c r="H185">
        <v>228.42</v>
      </c>
      <c r="I185" t="s">
        <v>24</v>
      </c>
      <c r="J185" t="s">
        <v>226</v>
      </c>
      <c r="N185">
        <v>918565796</v>
      </c>
    </row>
    <row r="186" spans="1:14" x14ac:dyDescent="0.25">
      <c r="A186" s="1">
        <v>45392</v>
      </c>
      <c r="B186" t="s">
        <v>104</v>
      </c>
      <c r="D186">
        <v>12.74</v>
      </c>
      <c r="E186" t="s">
        <v>15</v>
      </c>
      <c r="F186" t="s">
        <v>23</v>
      </c>
      <c r="G186" t="s">
        <v>17</v>
      </c>
      <c r="H186">
        <v>120.05</v>
      </c>
      <c r="I186" t="s">
        <v>24</v>
      </c>
      <c r="J186" t="s">
        <v>226</v>
      </c>
      <c r="M186" t="s">
        <v>105</v>
      </c>
      <c r="N186">
        <v>918567137</v>
      </c>
    </row>
    <row r="187" spans="1:14" x14ac:dyDescent="0.25">
      <c r="A187" s="1">
        <v>45391</v>
      </c>
      <c r="B187" t="s">
        <v>17</v>
      </c>
      <c r="C187" t="s">
        <v>105</v>
      </c>
      <c r="D187">
        <v>-310.61</v>
      </c>
      <c r="E187" t="s">
        <v>15</v>
      </c>
      <c r="F187" t="s">
        <v>16</v>
      </c>
      <c r="G187" t="s">
        <v>17</v>
      </c>
      <c r="H187">
        <v>107.31</v>
      </c>
      <c r="I187" t="s">
        <v>24</v>
      </c>
      <c r="J187" t="s">
        <v>226</v>
      </c>
      <c r="N187">
        <v>918560783</v>
      </c>
    </row>
    <row r="188" spans="1:14" x14ac:dyDescent="0.25">
      <c r="A188" s="1">
        <v>45391</v>
      </c>
      <c r="B188" t="s">
        <v>50</v>
      </c>
      <c r="D188">
        <v>-49</v>
      </c>
      <c r="E188" t="s">
        <v>15</v>
      </c>
      <c r="F188" t="s">
        <v>16</v>
      </c>
      <c r="G188" t="s">
        <v>17</v>
      </c>
      <c r="H188">
        <v>417.92</v>
      </c>
      <c r="I188" t="s">
        <v>74</v>
      </c>
      <c r="J188" t="s">
        <v>44</v>
      </c>
      <c r="N188">
        <v>918560777</v>
      </c>
    </row>
    <row r="189" spans="1:14" x14ac:dyDescent="0.25">
      <c r="A189" s="1">
        <v>45391</v>
      </c>
      <c r="B189" t="s">
        <v>42</v>
      </c>
      <c r="D189">
        <v>-11.22</v>
      </c>
      <c r="E189" t="s">
        <v>15</v>
      </c>
      <c r="F189" t="s">
        <v>16</v>
      </c>
      <c r="G189" t="s">
        <v>17</v>
      </c>
      <c r="H189">
        <v>466.92</v>
      </c>
      <c r="I189" t="s">
        <v>43</v>
      </c>
      <c r="J189" t="s">
        <v>44</v>
      </c>
      <c r="N189">
        <v>918560768</v>
      </c>
    </row>
    <row r="190" spans="1:14" x14ac:dyDescent="0.25">
      <c r="A190" s="1">
        <v>45391</v>
      </c>
      <c r="B190" t="s">
        <v>45</v>
      </c>
      <c r="D190">
        <v>-32.090000000000003</v>
      </c>
      <c r="E190" t="s">
        <v>15</v>
      </c>
      <c r="F190" t="s">
        <v>16</v>
      </c>
      <c r="G190" t="s">
        <v>17</v>
      </c>
      <c r="H190">
        <v>478.14</v>
      </c>
      <c r="I190" t="s">
        <v>46</v>
      </c>
      <c r="J190" t="s">
        <v>44</v>
      </c>
      <c r="N190">
        <v>918560759</v>
      </c>
    </row>
    <row r="191" spans="1:14" x14ac:dyDescent="0.25">
      <c r="A191" s="1">
        <v>45391</v>
      </c>
      <c r="B191" t="s">
        <v>59</v>
      </c>
      <c r="D191">
        <v>-0.3</v>
      </c>
      <c r="E191" t="s">
        <v>15</v>
      </c>
      <c r="F191" t="s">
        <v>16</v>
      </c>
      <c r="G191" t="s">
        <v>17</v>
      </c>
      <c r="H191">
        <v>510.23</v>
      </c>
      <c r="I191" t="s">
        <v>60</v>
      </c>
      <c r="J191" t="s">
        <v>44</v>
      </c>
      <c r="N191">
        <v>918560753</v>
      </c>
    </row>
    <row r="192" spans="1:14" x14ac:dyDescent="0.25">
      <c r="A192" s="1">
        <v>45391</v>
      </c>
      <c r="B192" t="s">
        <v>50</v>
      </c>
      <c r="D192">
        <v>-5.39</v>
      </c>
      <c r="E192" t="s">
        <v>15</v>
      </c>
      <c r="F192" t="s">
        <v>16</v>
      </c>
      <c r="G192" t="s">
        <v>17</v>
      </c>
      <c r="H192">
        <v>510.53</v>
      </c>
      <c r="I192" t="s">
        <v>74</v>
      </c>
      <c r="J192" t="s">
        <v>44</v>
      </c>
      <c r="N192">
        <v>917995370</v>
      </c>
    </row>
    <row r="193" spans="1:14" x14ac:dyDescent="0.25">
      <c r="A193" s="1">
        <v>45391</v>
      </c>
      <c r="B193" t="s">
        <v>75</v>
      </c>
      <c r="D193">
        <v>-0.86</v>
      </c>
      <c r="E193" t="s">
        <v>15</v>
      </c>
      <c r="F193" t="s">
        <v>16</v>
      </c>
      <c r="G193" t="s">
        <v>17</v>
      </c>
      <c r="H193">
        <v>515.91999999999996</v>
      </c>
      <c r="I193" t="s">
        <v>65</v>
      </c>
      <c r="J193" t="s">
        <v>66</v>
      </c>
      <c r="N193">
        <v>917994446</v>
      </c>
    </row>
    <row r="194" spans="1:14" x14ac:dyDescent="0.25">
      <c r="A194" s="1">
        <v>45391</v>
      </c>
      <c r="B194" t="s">
        <v>106</v>
      </c>
      <c r="D194">
        <v>70.180000000000007</v>
      </c>
      <c r="E194" t="s">
        <v>15</v>
      </c>
      <c r="F194" t="s">
        <v>23</v>
      </c>
      <c r="G194" t="s">
        <v>17</v>
      </c>
      <c r="H194">
        <v>516.78</v>
      </c>
      <c r="I194" t="s">
        <v>24</v>
      </c>
      <c r="J194" t="s">
        <v>226</v>
      </c>
      <c r="N194">
        <v>917172002</v>
      </c>
    </row>
    <row r="195" spans="1:14" x14ac:dyDescent="0.25">
      <c r="A195" s="1">
        <v>45390</v>
      </c>
      <c r="B195" t="s">
        <v>64</v>
      </c>
      <c r="D195">
        <v>0.69</v>
      </c>
      <c r="E195" t="s">
        <v>15</v>
      </c>
      <c r="F195" t="s">
        <v>23</v>
      </c>
      <c r="G195" t="s">
        <v>17</v>
      </c>
      <c r="H195">
        <v>446.6</v>
      </c>
      <c r="I195" t="s">
        <v>24</v>
      </c>
      <c r="J195" t="s">
        <v>226</v>
      </c>
      <c r="N195">
        <v>917159477</v>
      </c>
    </row>
    <row r="196" spans="1:14" x14ac:dyDescent="0.25">
      <c r="A196" s="1">
        <v>45388</v>
      </c>
      <c r="B196" t="s">
        <v>64</v>
      </c>
      <c r="D196">
        <v>3.93</v>
      </c>
      <c r="E196" t="s">
        <v>15</v>
      </c>
      <c r="F196" t="s">
        <v>23</v>
      </c>
      <c r="G196" t="s">
        <v>17</v>
      </c>
      <c r="H196">
        <v>445.91</v>
      </c>
      <c r="I196" t="s">
        <v>24</v>
      </c>
      <c r="J196" t="s">
        <v>226</v>
      </c>
      <c r="N196">
        <v>917157293</v>
      </c>
    </row>
    <row r="197" spans="1:14" x14ac:dyDescent="0.25">
      <c r="A197" s="1">
        <v>45388</v>
      </c>
      <c r="B197" t="s">
        <v>64</v>
      </c>
      <c r="D197">
        <v>2.95</v>
      </c>
      <c r="E197" t="s">
        <v>15</v>
      </c>
      <c r="F197" t="s">
        <v>23</v>
      </c>
      <c r="G197" t="s">
        <v>17</v>
      </c>
      <c r="H197">
        <v>441.98</v>
      </c>
      <c r="I197" t="s">
        <v>24</v>
      </c>
      <c r="J197" t="s">
        <v>226</v>
      </c>
      <c r="N197">
        <v>917200235</v>
      </c>
    </row>
    <row r="198" spans="1:14" x14ac:dyDescent="0.25">
      <c r="A198" s="1">
        <v>45387</v>
      </c>
      <c r="B198" t="s">
        <v>97</v>
      </c>
      <c r="D198">
        <v>-995.15</v>
      </c>
      <c r="E198" t="s">
        <v>15</v>
      </c>
      <c r="F198" t="s">
        <v>16</v>
      </c>
      <c r="G198" t="s">
        <v>17</v>
      </c>
      <c r="H198">
        <v>439.03</v>
      </c>
      <c r="I198" t="s">
        <v>68</v>
      </c>
      <c r="J198" t="s">
        <v>226</v>
      </c>
      <c r="N198">
        <v>917200232</v>
      </c>
    </row>
    <row r="199" spans="1:14" x14ac:dyDescent="0.25">
      <c r="A199" s="1">
        <v>45387</v>
      </c>
      <c r="B199" t="s">
        <v>107</v>
      </c>
      <c r="C199" t="s">
        <v>97</v>
      </c>
      <c r="D199">
        <v>-29.85</v>
      </c>
      <c r="E199" t="s">
        <v>15</v>
      </c>
      <c r="F199" t="s">
        <v>16</v>
      </c>
      <c r="G199" t="s">
        <v>17</v>
      </c>
      <c r="H199">
        <v>1434.18</v>
      </c>
      <c r="I199" t="s">
        <v>69</v>
      </c>
      <c r="J199" t="s">
        <v>32</v>
      </c>
      <c r="N199">
        <v>917200229</v>
      </c>
    </row>
    <row r="200" spans="1:14" x14ac:dyDescent="0.25">
      <c r="A200" s="1">
        <v>45387</v>
      </c>
      <c r="B200" t="s">
        <v>95</v>
      </c>
      <c r="D200">
        <v>0</v>
      </c>
      <c r="E200" t="s">
        <v>15</v>
      </c>
      <c r="F200" t="s">
        <v>23</v>
      </c>
      <c r="G200" t="s">
        <v>17</v>
      </c>
      <c r="H200">
        <v>1464.03</v>
      </c>
      <c r="I200" t="s">
        <v>68</v>
      </c>
      <c r="J200" t="s">
        <v>226</v>
      </c>
      <c r="N200">
        <v>917200226</v>
      </c>
    </row>
    <row r="201" spans="1:14" x14ac:dyDescent="0.25">
      <c r="A201" s="1">
        <v>45387</v>
      </c>
      <c r="B201" t="s">
        <v>70</v>
      </c>
      <c r="D201">
        <v>1025</v>
      </c>
      <c r="E201" t="s">
        <v>15</v>
      </c>
      <c r="F201" t="s">
        <v>23</v>
      </c>
      <c r="G201" t="s">
        <v>17</v>
      </c>
      <c r="H201">
        <v>1464.03</v>
      </c>
      <c r="I201" t="s">
        <v>71</v>
      </c>
      <c r="J201" t="s">
        <v>72</v>
      </c>
      <c r="N201">
        <v>917994923</v>
      </c>
    </row>
    <row r="202" spans="1:14" x14ac:dyDescent="0.25">
      <c r="A202" s="1">
        <v>45385</v>
      </c>
      <c r="B202" t="s">
        <v>40</v>
      </c>
      <c r="D202">
        <v>-23.4</v>
      </c>
      <c r="E202" t="s">
        <v>15</v>
      </c>
      <c r="F202" t="s">
        <v>16</v>
      </c>
      <c r="G202" t="s">
        <v>17</v>
      </c>
      <c r="H202">
        <v>439.03</v>
      </c>
      <c r="I202" t="s">
        <v>31</v>
      </c>
      <c r="J202" t="s">
        <v>32</v>
      </c>
      <c r="N202">
        <v>917195276</v>
      </c>
    </row>
    <row r="203" spans="1:14" x14ac:dyDescent="0.25">
      <c r="A203" s="1">
        <v>45385</v>
      </c>
      <c r="B203" t="s">
        <v>108</v>
      </c>
      <c r="D203">
        <v>-7.35</v>
      </c>
      <c r="E203" t="s">
        <v>15</v>
      </c>
      <c r="F203" t="s">
        <v>16</v>
      </c>
      <c r="G203" t="s">
        <v>17</v>
      </c>
      <c r="H203">
        <v>462.43</v>
      </c>
      <c r="I203" t="s">
        <v>109</v>
      </c>
      <c r="J203" t="s">
        <v>110</v>
      </c>
      <c r="K203" t="s">
        <v>282</v>
      </c>
      <c r="N203">
        <v>917155640</v>
      </c>
    </row>
    <row r="204" spans="1:14" x14ac:dyDescent="0.25">
      <c r="A204" s="1">
        <v>45381</v>
      </c>
      <c r="B204" t="s">
        <v>111</v>
      </c>
      <c r="D204">
        <v>1.21</v>
      </c>
      <c r="E204" t="s">
        <v>15</v>
      </c>
      <c r="F204" t="s">
        <v>23</v>
      </c>
      <c r="G204" t="s">
        <v>17</v>
      </c>
      <c r="H204">
        <v>469.78</v>
      </c>
      <c r="I204" t="s">
        <v>24</v>
      </c>
      <c r="J204" t="s">
        <v>226</v>
      </c>
      <c r="N204">
        <v>917155295</v>
      </c>
    </row>
    <row r="205" spans="1:14" x14ac:dyDescent="0.25">
      <c r="A205" s="1">
        <v>45381</v>
      </c>
      <c r="B205" t="s">
        <v>111</v>
      </c>
      <c r="D205">
        <v>0.61</v>
      </c>
      <c r="E205" t="s">
        <v>15</v>
      </c>
      <c r="F205" t="s">
        <v>23</v>
      </c>
      <c r="G205" t="s">
        <v>17</v>
      </c>
      <c r="H205">
        <v>468.57</v>
      </c>
      <c r="I205" t="s">
        <v>24</v>
      </c>
      <c r="J205" t="s">
        <v>226</v>
      </c>
      <c r="N205">
        <v>917154485</v>
      </c>
    </row>
    <row r="206" spans="1:14" x14ac:dyDescent="0.25">
      <c r="A206" s="1">
        <v>45381</v>
      </c>
      <c r="B206" t="s">
        <v>61</v>
      </c>
      <c r="D206">
        <v>5.19</v>
      </c>
      <c r="E206" t="s">
        <v>15</v>
      </c>
      <c r="F206" t="s">
        <v>23</v>
      </c>
      <c r="G206" t="s">
        <v>17</v>
      </c>
      <c r="H206">
        <v>467.96</v>
      </c>
      <c r="I206" t="s">
        <v>24</v>
      </c>
      <c r="J206" t="s">
        <v>226</v>
      </c>
      <c r="N206">
        <v>908973338</v>
      </c>
    </row>
    <row r="207" spans="1:14" x14ac:dyDescent="0.25">
      <c r="A207" s="1">
        <v>45380</v>
      </c>
      <c r="B207" t="s">
        <v>40</v>
      </c>
      <c r="D207">
        <v>3.3</v>
      </c>
      <c r="E207" t="s">
        <v>15</v>
      </c>
      <c r="F207" t="s">
        <v>23</v>
      </c>
      <c r="G207" t="s">
        <v>17</v>
      </c>
      <c r="H207">
        <v>462.77</v>
      </c>
      <c r="I207" t="s">
        <v>24</v>
      </c>
      <c r="J207" t="s">
        <v>226</v>
      </c>
      <c r="N207">
        <v>908973335</v>
      </c>
    </row>
    <row r="208" spans="1:14" x14ac:dyDescent="0.25">
      <c r="A208" s="1">
        <v>45380</v>
      </c>
      <c r="B208" t="s">
        <v>40</v>
      </c>
      <c r="D208">
        <v>2</v>
      </c>
      <c r="E208" t="s">
        <v>15</v>
      </c>
      <c r="F208" t="s">
        <v>23</v>
      </c>
      <c r="G208" t="s">
        <v>17</v>
      </c>
      <c r="H208">
        <v>459.47</v>
      </c>
      <c r="I208" t="s">
        <v>24</v>
      </c>
      <c r="J208" t="s">
        <v>226</v>
      </c>
      <c r="M208" t="s">
        <v>112</v>
      </c>
      <c r="N208">
        <v>909011264</v>
      </c>
    </row>
    <row r="209" spans="1:14" x14ac:dyDescent="0.25">
      <c r="A209" s="1">
        <v>45379</v>
      </c>
      <c r="B209" t="s">
        <v>89</v>
      </c>
      <c r="D209">
        <v>10.3</v>
      </c>
      <c r="E209" t="s">
        <v>15</v>
      </c>
      <c r="F209" t="s">
        <v>23</v>
      </c>
      <c r="G209" t="s">
        <v>17</v>
      </c>
      <c r="H209">
        <v>457.47</v>
      </c>
      <c r="I209" t="s">
        <v>24</v>
      </c>
      <c r="J209" t="s">
        <v>226</v>
      </c>
      <c r="M209" t="s">
        <v>113</v>
      </c>
      <c r="N209">
        <v>908973341</v>
      </c>
    </row>
    <row r="210" spans="1:14" x14ac:dyDescent="0.25">
      <c r="A210" s="1">
        <v>45379</v>
      </c>
      <c r="B210" t="s">
        <v>75</v>
      </c>
      <c r="D210">
        <v>0.82</v>
      </c>
      <c r="E210" t="s">
        <v>15</v>
      </c>
      <c r="F210" t="s">
        <v>23</v>
      </c>
      <c r="G210" t="s">
        <v>17</v>
      </c>
      <c r="H210">
        <v>447.17</v>
      </c>
      <c r="I210" t="s">
        <v>24</v>
      </c>
      <c r="J210" t="s">
        <v>226</v>
      </c>
      <c r="N210">
        <v>908994368</v>
      </c>
    </row>
    <row r="211" spans="1:14" x14ac:dyDescent="0.25">
      <c r="A211" s="1">
        <v>45378</v>
      </c>
      <c r="B211" t="s">
        <v>114</v>
      </c>
      <c r="D211">
        <v>43.6</v>
      </c>
      <c r="E211" t="s">
        <v>15</v>
      </c>
      <c r="F211" t="s">
        <v>23</v>
      </c>
      <c r="G211" t="s">
        <v>17</v>
      </c>
      <c r="H211">
        <v>446.35</v>
      </c>
      <c r="I211" t="s">
        <v>24</v>
      </c>
      <c r="J211" t="s">
        <v>226</v>
      </c>
      <c r="N211">
        <v>908973344</v>
      </c>
    </row>
    <row r="212" spans="1:14" x14ac:dyDescent="0.25">
      <c r="A212" s="1">
        <v>45378</v>
      </c>
      <c r="B212" t="s">
        <v>115</v>
      </c>
      <c r="D212">
        <v>16.7</v>
      </c>
      <c r="E212" t="s">
        <v>15</v>
      </c>
      <c r="F212" t="s">
        <v>23</v>
      </c>
      <c r="G212" t="s">
        <v>17</v>
      </c>
      <c r="H212">
        <v>402.75</v>
      </c>
      <c r="I212" t="s">
        <v>24</v>
      </c>
      <c r="J212" t="s">
        <v>226</v>
      </c>
      <c r="N212">
        <v>908973347</v>
      </c>
    </row>
    <row r="213" spans="1:14" x14ac:dyDescent="0.25">
      <c r="A213" s="1">
        <v>45377</v>
      </c>
      <c r="B213" t="s">
        <v>100</v>
      </c>
      <c r="D213">
        <v>106.1</v>
      </c>
      <c r="E213" t="s">
        <v>15</v>
      </c>
      <c r="F213" t="s">
        <v>23</v>
      </c>
      <c r="G213" t="s">
        <v>17</v>
      </c>
      <c r="H213">
        <v>386.05</v>
      </c>
      <c r="I213" t="s">
        <v>24</v>
      </c>
      <c r="J213" t="s">
        <v>226</v>
      </c>
      <c r="N213">
        <v>908973353</v>
      </c>
    </row>
    <row r="214" spans="1:14" x14ac:dyDescent="0.25">
      <c r="A214" s="1">
        <v>45376</v>
      </c>
      <c r="B214" t="s">
        <v>40</v>
      </c>
      <c r="D214">
        <v>6.7</v>
      </c>
      <c r="E214" t="s">
        <v>15</v>
      </c>
      <c r="F214" t="s">
        <v>23</v>
      </c>
      <c r="G214" t="s">
        <v>17</v>
      </c>
      <c r="H214">
        <v>279.95</v>
      </c>
      <c r="I214" t="s">
        <v>24</v>
      </c>
      <c r="J214" t="s">
        <v>226</v>
      </c>
      <c r="N214">
        <v>908973350</v>
      </c>
    </row>
    <row r="215" spans="1:14" x14ac:dyDescent="0.25">
      <c r="A215" s="1">
        <v>45376</v>
      </c>
      <c r="B215" t="s">
        <v>40</v>
      </c>
      <c r="D215">
        <v>3.6</v>
      </c>
      <c r="E215" t="s">
        <v>15</v>
      </c>
      <c r="F215" t="s">
        <v>23</v>
      </c>
      <c r="G215" t="s">
        <v>17</v>
      </c>
      <c r="H215">
        <v>273.25</v>
      </c>
      <c r="I215" t="s">
        <v>24</v>
      </c>
      <c r="J215" t="s">
        <v>226</v>
      </c>
      <c r="N215">
        <v>909023465</v>
      </c>
    </row>
    <row r="216" spans="1:14" x14ac:dyDescent="0.25">
      <c r="A216" s="1">
        <v>45375</v>
      </c>
      <c r="B216" t="s">
        <v>62</v>
      </c>
      <c r="D216">
        <v>-5.2</v>
      </c>
      <c r="E216" t="s">
        <v>15</v>
      </c>
      <c r="F216" t="s">
        <v>16</v>
      </c>
      <c r="G216" t="s">
        <v>17</v>
      </c>
      <c r="H216">
        <v>269.64999999999998</v>
      </c>
      <c r="I216" t="s">
        <v>18</v>
      </c>
      <c r="J216" t="s">
        <v>19</v>
      </c>
      <c r="K216" t="s">
        <v>278</v>
      </c>
      <c r="N216">
        <v>905297216</v>
      </c>
    </row>
    <row r="217" spans="1:14" x14ac:dyDescent="0.25">
      <c r="A217" s="1">
        <v>45375</v>
      </c>
      <c r="B217" t="s">
        <v>40</v>
      </c>
      <c r="D217">
        <v>5.9</v>
      </c>
      <c r="E217" t="s">
        <v>15</v>
      </c>
      <c r="F217" t="s">
        <v>23</v>
      </c>
      <c r="G217" t="s">
        <v>17</v>
      </c>
      <c r="H217">
        <v>274.85000000000002</v>
      </c>
      <c r="I217" t="s">
        <v>24</v>
      </c>
      <c r="J217" t="s">
        <v>226</v>
      </c>
      <c r="N217">
        <v>905291741</v>
      </c>
    </row>
    <row r="218" spans="1:14" x14ac:dyDescent="0.25">
      <c r="A218" s="1">
        <v>45375</v>
      </c>
      <c r="B218" t="s">
        <v>116</v>
      </c>
      <c r="D218">
        <v>12.9</v>
      </c>
      <c r="E218" t="s">
        <v>15</v>
      </c>
      <c r="F218" t="s">
        <v>23</v>
      </c>
      <c r="G218" t="s">
        <v>17</v>
      </c>
      <c r="H218">
        <v>268.95</v>
      </c>
      <c r="I218" t="s">
        <v>24</v>
      </c>
      <c r="J218" t="s">
        <v>226</v>
      </c>
      <c r="M218" t="s">
        <v>117</v>
      </c>
      <c r="N218">
        <v>905244383</v>
      </c>
    </row>
    <row r="219" spans="1:14" x14ac:dyDescent="0.25">
      <c r="A219" s="1">
        <v>45375</v>
      </c>
      <c r="B219" t="s">
        <v>75</v>
      </c>
      <c r="D219">
        <v>-1.6</v>
      </c>
      <c r="E219" t="s">
        <v>15</v>
      </c>
      <c r="F219" t="s">
        <v>16</v>
      </c>
      <c r="G219" t="s">
        <v>17</v>
      </c>
      <c r="H219">
        <v>256.05</v>
      </c>
      <c r="I219" t="s">
        <v>65</v>
      </c>
      <c r="J219" t="s">
        <v>66</v>
      </c>
      <c r="N219">
        <v>909022916</v>
      </c>
    </row>
    <row r="220" spans="1:14" x14ac:dyDescent="0.25">
      <c r="A220" s="1">
        <v>45374</v>
      </c>
      <c r="B220" t="s">
        <v>118</v>
      </c>
      <c r="D220">
        <v>28.4</v>
      </c>
      <c r="E220" t="s">
        <v>15</v>
      </c>
      <c r="F220" t="s">
        <v>23</v>
      </c>
      <c r="G220" t="s">
        <v>17</v>
      </c>
      <c r="H220">
        <v>257.64999999999998</v>
      </c>
      <c r="I220" t="s">
        <v>24</v>
      </c>
      <c r="J220" t="s">
        <v>226</v>
      </c>
      <c r="N220">
        <v>905301806</v>
      </c>
    </row>
    <row r="221" spans="1:14" x14ac:dyDescent="0.25">
      <c r="A221" s="1">
        <v>45374</v>
      </c>
      <c r="B221" t="s">
        <v>119</v>
      </c>
      <c r="D221">
        <v>108.6</v>
      </c>
      <c r="E221" t="s">
        <v>15</v>
      </c>
      <c r="F221" t="s">
        <v>23</v>
      </c>
      <c r="G221" t="s">
        <v>17</v>
      </c>
      <c r="H221">
        <v>229.25</v>
      </c>
      <c r="I221" t="s">
        <v>24</v>
      </c>
      <c r="J221" t="s">
        <v>226</v>
      </c>
      <c r="N221">
        <v>905291738</v>
      </c>
    </row>
    <row r="222" spans="1:14" x14ac:dyDescent="0.25">
      <c r="A222" s="1">
        <v>45374</v>
      </c>
      <c r="B222" t="s">
        <v>120</v>
      </c>
      <c r="D222">
        <v>11.8</v>
      </c>
      <c r="E222" t="s">
        <v>15</v>
      </c>
      <c r="F222" t="s">
        <v>23</v>
      </c>
      <c r="G222" t="s">
        <v>17</v>
      </c>
      <c r="H222">
        <v>120.65</v>
      </c>
      <c r="I222" t="s">
        <v>24</v>
      </c>
      <c r="J222" t="s">
        <v>226</v>
      </c>
      <c r="M222" t="s">
        <v>122</v>
      </c>
      <c r="N222">
        <v>905263064</v>
      </c>
    </row>
    <row r="223" spans="1:14" x14ac:dyDescent="0.25">
      <c r="A223" s="1">
        <v>45374</v>
      </c>
      <c r="B223" t="s">
        <v>121</v>
      </c>
      <c r="D223">
        <v>94.6</v>
      </c>
      <c r="E223" t="s">
        <v>15</v>
      </c>
      <c r="F223" t="s">
        <v>23</v>
      </c>
      <c r="G223" t="s">
        <v>17</v>
      </c>
      <c r="H223">
        <v>108.85</v>
      </c>
      <c r="I223" t="s">
        <v>68</v>
      </c>
      <c r="J223" t="s">
        <v>226</v>
      </c>
      <c r="M223" t="s">
        <v>123</v>
      </c>
      <c r="N223">
        <v>905259734</v>
      </c>
    </row>
    <row r="224" spans="1:14" x14ac:dyDescent="0.25">
      <c r="A224" s="1">
        <v>45374</v>
      </c>
      <c r="B224" t="s">
        <v>17</v>
      </c>
      <c r="D224">
        <v>18.899999999999999</v>
      </c>
      <c r="E224" t="s">
        <v>15</v>
      </c>
      <c r="F224" t="s">
        <v>23</v>
      </c>
      <c r="G224" t="s">
        <v>17</v>
      </c>
      <c r="H224">
        <v>14.25</v>
      </c>
      <c r="I224" t="s">
        <v>24</v>
      </c>
      <c r="J224" t="s">
        <v>226</v>
      </c>
      <c r="M224" t="s">
        <v>125</v>
      </c>
      <c r="N224">
        <v>905244386</v>
      </c>
    </row>
    <row r="225" spans="1:14" x14ac:dyDescent="0.25">
      <c r="A225" s="1">
        <v>45374</v>
      </c>
      <c r="B225" t="s">
        <v>124</v>
      </c>
      <c r="D225">
        <v>-1.2</v>
      </c>
      <c r="E225" t="s">
        <v>15</v>
      </c>
      <c r="F225" t="s">
        <v>16</v>
      </c>
      <c r="G225" t="s">
        <v>17</v>
      </c>
      <c r="H225">
        <v>-4.6500000000000004</v>
      </c>
      <c r="I225" t="s">
        <v>18</v>
      </c>
      <c r="J225" t="s">
        <v>19</v>
      </c>
      <c r="N225">
        <v>905274896</v>
      </c>
    </row>
    <row r="226" spans="1:14" x14ac:dyDescent="0.25">
      <c r="A226" s="1">
        <v>45373</v>
      </c>
      <c r="B226" t="s">
        <v>97</v>
      </c>
      <c r="D226">
        <v>-995.15</v>
      </c>
      <c r="E226" t="s">
        <v>15</v>
      </c>
      <c r="F226" t="s">
        <v>16</v>
      </c>
      <c r="G226" t="s">
        <v>17</v>
      </c>
      <c r="H226">
        <v>-3.45</v>
      </c>
      <c r="I226" t="s">
        <v>68</v>
      </c>
      <c r="J226" t="s">
        <v>226</v>
      </c>
      <c r="N226">
        <v>905272382</v>
      </c>
    </row>
    <row r="227" spans="1:14" x14ac:dyDescent="0.25">
      <c r="A227" s="1">
        <v>45373</v>
      </c>
      <c r="B227" t="s">
        <v>97</v>
      </c>
      <c r="D227">
        <v>-1.3</v>
      </c>
      <c r="E227" t="s">
        <v>15</v>
      </c>
      <c r="F227" t="s">
        <v>16</v>
      </c>
      <c r="G227" t="s">
        <v>17</v>
      </c>
      <c r="H227">
        <v>991.7</v>
      </c>
      <c r="I227" t="s">
        <v>69</v>
      </c>
      <c r="J227" t="s">
        <v>32</v>
      </c>
      <c r="N227">
        <v>905272379</v>
      </c>
    </row>
    <row r="228" spans="1:14" x14ac:dyDescent="0.25">
      <c r="A228" s="1">
        <v>45373</v>
      </c>
      <c r="B228" t="s">
        <v>67</v>
      </c>
      <c r="D228">
        <v>-29.9</v>
      </c>
      <c r="E228" t="s">
        <v>15</v>
      </c>
      <c r="F228" t="s">
        <v>16</v>
      </c>
      <c r="G228" t="s">
        <v>17</v>
      </c>
      <c r="H228">
        <v>993</v>
      </c>
      <c r="I228" t="s">
        <v>69</v>
      </c>
      <c r="J228" t="s">
        <v>32</v>
      </c>
      <c r="N228">
        <v>905267702</v>
      </c>
    </row>
    <row r="229" spans="1:14" x14ac:dyDescent="0.25">
      <c r="A229" s="1">
        <v>45373</v>
      </c>
      <c r="B229" t="s">
        <v>70</v>
      </c>
      <c r="D229">
        <v>1025</v>
      </c>
      <c r="E229" t="s">
        <v>15</v>
      </c>
      <c r="F229" t="s">
        <v>23</v>
      </c>
      <c r="G229" t="s">
        <v>17</v>
      </c>
      <c r="H229">
        <v>1022.9</v>
      </c>
      <c r="I229" t="s">
        <v>71</v>
      </c>
      <c r="J229" t="s">
        <v>72</v>
      </c>
      <c r="N229">
        <v>902512112</v>
      </c>
    </row>
    <row r="230" spans="1:14" x14ac:dyDescent="0.25">
      <c r="A230" s="1">
        <v>45373</v>
      </c>
      <c r="B230" t="s">
        <v>17</v>
      </c>
      <c r="D230">
        <v>19</v>
      </c>
      <c r="E230" t="s">
        <v>15</v>
      </c>
      <c r="F230" t="s">
        <v>23</v>
      </c>
      <c r="G230" t="s">
        <v>17</v>
      </c>
      <c r="H230">
        <v>-2.1</v>
      </c>
      <c r="I230" t="s">
        <v>24</v>
      </c>
      <c r="J230" t="s">
        <v>226</v>
      </c>
      <c r="N230">
        <v>902510867</v>
      </c>
    </row>
    <row r="231" spans="1:14" x14ac:dyDescent="0.25">
      <c r="A231" s="1">
        <v>45373</v>
      </c>
      <c r="B231" t="s">
        <v>75</v>
      </c>
      <c r="D231">
        <v>0.8</v>
      </c>
      <c r="E231" t="s">
        <v>15</v>
      </c>
      <c r="F231" t="s">
        <v>23</v>
      </c>
      <c r="G231" t="s">
        <v>17</v>
      </c>
      <c r="H231">
        <v>-21.1</v>
      </c>
      <c r="I231" t="s">
        <v>65</v>
      </c>
      <c r="J231" t="s">
        <v>66</v>
      </c>
      <c r="M231" t="s">
        <v>126</v>
      </c>
      <c r="N231">
        <v>902502002</v>
      </c>
    </row>
    <row r="232" spans="1:14" x14ac:dyDescent="0.25">
      <c r="A232" s="1">
        <v>45373</v>
      </c>
      <c r="B232" t="s">
        <v>54</v>
      </c>
      <c r="C232" t="s">
        <v>17</v>
      </c>
      <c r="D232">
        <v>11.6</v>
      </c>
      <c r="E232" t="s">
        <v>15</v>
      </c>
      <c r="F232" t="s">
        <v>23</v>
      </c>
      <c r="G232" t="s">
        <v>17</v>
      </c>
      <c r="H232">
        <v>-21.9</v>
      </c>
      <c r="I232" t="s">
        <v>24</v>
      </c>
      <c r="J232" t="s">
        <v>226</v>
      </c>
      <c r="N232">
        <v>902494463</v>
      </c>
    </row>
    <row r="233" spans="1:14" x14ac:dyDescent="0.25">
      <c r="A233" s="1">
        <v>45371</v>
      </c>
      <c r="B233" t="s">
        <v>75</v>
      </c>
      <c r="D233">
        <v>-1.4</v>
      </c>
      <c r="E233" t="s">
        <v>15</v>
      </c>
      <c r="F233" t="s">
        <v>16</v>
      </c>
      <c r="G233" t="s">
        <v>17</v>
      </c>
      <c r="H233">
        <v>-33.5</v>
      </c>
      <c r="I233" t="s">
        <v>65</v>
      </c>
      <c r="J233" t="s">
        <v>66</v>
      </c>
      <c r="N233">
        <v>902486051</v>
      </c>
    </row>
    <row r="234" spans="1:14" x14ac:dyDescent="0.25">
      <c r="A234" s="1">
        <v>45368</v>
      </c>
      <c r="B234" t="s">
        <v>40</v>
      </c>
      <c r="D234">
        <v>-31</v>
      </c>
      <c r="E234" t="s">
        <v>15</v>
      </c>
      <c r="F234" t="s">
        <v>16</v>
      </c>
      <c r="G234" t="s">
        <v>17</v>
      </c>
      <c r="H234">
        <v>-32.1</v>
      </c>
      <c r="I234" t="s">
        <v>31</v>
      </c>
      <c r="J234" t="s">
        <v>32</v>
      </c>
      <c r="N234">
        <v>902484557</v>
      </c>
    </row>
    <row r="235" spans="1:14" x14ac:dyDescent="0.25">
      <c r="A235" s="1">
        <v>45368</v>
      </c>
      <c r="B235" t="s">
        <v>111</v>
      </c>
      <c r="D235">
        <v>-5.9</v>
      </c>
      <c r="E235" t="s">
        <v>15</v>
      </c>
      <c r="F235" t="s">
        <v>16</v>
      </c>
      <c r="G235" t="s">
        <v>17</v>
      </c>
      <c r="H235">
        <v>-1.1000000000000001</v>
      </c>
      <c r="I235" t="s">
        <v>48</v>
      </c>
      <c r="J235" t="s">
        <v>32</v>
      </c>
      <c r="N235">
        <v>897211166</v>
      </c>
    </row>
    <row r="236" spans="1:14" x14ac:dyDescent="0.25">
      <c r="A236" s="1">
        <v>45367</v>
      </c>
      <c r="B236" t="s">
        <v>17</v>
      </c>
      <c r="D236">
        <v>242.5</v>
      </c>
      <c r="E236" t="s">
        <v>15</v>
      </c>
      <c r="F236" t="s">
        <v>23</v>
      </c>
      <c r="G236" t="s">
        <v>17</v>
      </c>
      <c r="H236">
        <v>4.8</v>
      </c>
      <c r="I236" t="s">
        <v>24</v>
      </c>
      <c r="J236" t="s">
        <v>226</v>
      </c>
      <c r="K236" t="s">
        <v>127</v>
      </c>
      <c r="M236" t="s">
        <v>130</v>
      </c>
      <c r="N236">
        <v>897168881</v>
      </c>
    </row>
    <row r="237" spans="1:14" x14ac:dyDescent="0.25">
      <c r="A237" s="1">
        <v>45365</v>
      </c>
      <c r="B237" t="s">
        <v>128</v>
      </c>
      <c r="D237">
        <v>-4</v>
      </c>
      <c r="E237" t="s">
        <v>15</v>
      </c>
      <c r="F237" t="s">
        <v>16</v>
      </c>
      <c r="G237" t="s">
        <v>17</v>
      </c>
      <c r="H237">
        <v>-237.7</v>
      </c>
      <c r="I237" t="s">
        <v>129</v>
      </c>
      <c r="J237" t="s">
        <v>32</v>
      </c>
      <c r="K237" t="s">
        <v>127</v>
      </c>
      <c r="M237" t="s">
        <v>131</v>
      </c>
      <c r="N237">
        <v>897168626</v>
      </c>
    </row>
    <row r="238" spans="1:14" x14ac:dyDescent="0.25">
      <c r="A238" s="1">
        <v>45365</v>
      </c>
      <c r="B238" t="s">
        <v>61</v>
      </c>
      <c r="D238">
        <v>-6.4</v>
      </c>
      <c r="E238" t="s">
        <v>15</v>
      </c>
      <c r="F238" t="s">
        <v>16</v>
      </c>
      <c r="G238" t="s">
        <v>17</v>
      </c>
      <c r="H238">
        <v>-233.7</v>
      </c>
      <c r="I238" t="s">
        <v>31</v>
      </c>
      <c r="J238" t="s">
        <v>32</v>
      </c>
      <c r="K238" t="s">
        <v>127</v>
      </c>
      <c r="M238" t="s">
        <v>133</v>
      </c>
      <c r="N238">
        <v>897168371</v>
      </c>
    </row>
    <row r="239" spans="1:14" x14ac:dyDescent="0.25">
      <c r="A239" s="1">
        <v>45365</v>
      </c>
      <c r="B239" t="s">
        <v>132</v>
      </c>
      <c r="D239">
        <v>-21.7</v>
      </c>
      <c r="E239" t="s">
        <v>15</v>
      </c>
      <c r="F239" t="s">
        <v>16</v>
      </c>
      <c r="G239" t="s">
        <v>17</v>
      </c>
      <c r="H239">
        <v>-227.3</v>
      </c>
      <c r="I239" t="s">
        <v>18</v>
      </c>
      <c r="J239" t="s">
        <v>19</v>
      </c>
      <c r="K239" t="s">
        <v>278</v>
      </c>
      <c r="M239" t="s">
        <v>134</v>
      </c>
      <c r="N239">
        <v>897172505</v>
      </c>
    </row>
    <row r="240" spans="1:14" x14ac:dyDescent="0.25">
      <c r="A240" s="1">
        <v>45364</v>
      </c>
      <c r="B240" t="s">
        <v>36</v>
      </c>
      <c r="D240">
        <v>-0.8</v>
      </c>
      <c r="E240" t="s">
        <v>15</v>
      </c>
      <c r="F240" t="s">
        <v>16</v>
      </c>
      <c r="G240" t="s">
        <v>17</v>
      </c>
      <c r="H240">
        <v>-205.6</v>
      </c>
      <c r="I240" t="s">
        <v>109</v>
      </c>
      <c r="J240" t="s">
        <v>110</v>
      </c>
      <c r="K240" t="s">
        <v>283</v>
      </c>
      <c r="N240">
        <v>897172502</v>
      </c>
    </row>
    <row r="241" spans="1:14" x14ac:dyDescent="0.25">
      <c r="A241" s="1">
        <v>45364</v>
      </c>
      <c r="B241" t="s">
        <v>42</v>
      </c>
      <c r="D241">
        <v>-4.5</v>
      </c>
      <c r="E241" t="s">
        <v>15</v>
      </c>
      <c r="F241" t="s">
        <v>16</v>
      </c>
      <c r="G241" t="s">
        <v>17</v>
      </c>
      <c r="H241">
        <v>-204.8</v>
      </c>
      <c r="I241" t="s">
        <v>43</v>
      </c>
      <c r="J241" t="s">
        <v>44</v>
      </c>
      <c r="K241" t="s">
        <v>127</v>
      </c>
      <c r="M241" t="s">
        <v>135</v>
      </c>
      <c r="N241">
        <v>897172499</v>
      </c>
    </row>
    <row r="242" spans="1:14" x14ac:dyDescent="0.25">
      <c r="A242" s="1">
        <v>45364</v>
      </c>
      <c r="B242" t="s">
        <v>59</v>
      </c>
      <c r="D242">
        <v>-0.3</v>
      </c>
      <c r="E242" t="s">
        <v>15</v>
      </c>
      <c r="F242" t="s">
        <v>16</v>
      </c>
      <c r="G242" t="s">
        <v>17</v>
      </c>
      <c r="H242">
        <v>-200.3</v>
      </c>
      <c r="I242" t="s">
        <v>60</v>
      </c>
      <c r="J242" t="s">
        <v>44</v>
      </c>
      <c r="K242" t="s">
        <v>127</v>
      </c>
      <c r="M242" t="s">
        <v>136</v>
      </c>
      <c r="N242">
        <v>897172496</v>
      </c>
    </row>
    <row r="243" spans="1:14" x14ac:dyDescent="0.25">
      <c r="A243" s="1">
        <v>45364</v>
      </c>
      <c r="B243" t="s">
        <v>45</v>
      </c>
      <c r="D243">
        <v>-18.899999999999999</v>
      </c>
      <c r="E243" t="s">
        <v>15</v>
      </c>
      <c r="F243" t="s">
        <v>16</v>
      </c>
      <c r="G243" t="s">
        <v>17</v>
      </c>
      <c r="H243">
        <v>-200</v>
      </c>
      <c r="I243" t="s">
        <v>46</v>
      </c>
      <c r="J243" t="s">
        <v>44</v>
      </c>
      <c r="K243" t="s">
        <v>127</v>
      </c>
      <c r="M243" t="s">
        <v>137</v>
      </c>
      <c r="N243">
        <v>897168884</v>
      </c>
    </row>
    <row r="244" spans="1:14" x14ac:dyDescent="0.25">
      <c r="A244" s="1">
        <v>45364</v>
      </c>
      <c r="B244" t="s">
        <v>17</v>
      </c>
      <c r="D244">
        <v>5</v>
      </c>
      <c r="E244" t="s">
        <v>15</v>
      </c>
      <c r="F244" t="s">
        <v>23</v>
      </c>
      <c r="G244" t="s">
        <v>17</v>
      </c>
      <c r="H244">
        <v>-181.1</v>
      </c>
      <c r="I244" t="s">
        <v>24</v>
      </c>
      <c r="J244" t="s">
        <v>226</v>
      </c>
      <c r="K244" t="s">
        <v>127</v>
      </c>
      <c r="N244">
        <v>897208661</v>
      </c>
    </row>
    <row r="245" spans="1:14" x14ac:dyDescent="0.25">
      <c r="A245" s="1">
        <v>45363</v>
      </c>
      <c r="B245" t="s">
        <v>111</v>
      </c>
      <c r="D245">
        <v>-7.7</v>
      </c>
      <c r="E245" t="s">
        <v>15</v>
      </c>
      <c r="F245" t="s">
        <v>16</v>
      </c>
      <c r="G245" t="s">
        <v>17</v>
      </c>
      <c r="H245">
        <v>-186.1</v>
      </c>
      <c r="I245" t="s">
        <v>48</v>
      </c>
      <c r="J245" t="s">
        <v>32</v>
      </c>
      <c r="M245" t="s">
        <v>138</v>
      </c>
      <c r="N245">
        <v>897181763</v>
      </c>
    </row>
    <row r="246" spans="1:14" x14ac:dyDescent="0.25">
      <c r="A246" s="1">
        <v>45363</v>
      </c>
      <c r="B246" t="s">
        <v>36</v>
      </c>
      <c r="D246">
        <v>-0.7</v>
      </c>
      <c r="E246" t="s">
        <v>15</v>
      </c>
      <c r="F246" t="s">
        <v>16</v>
      </c>
      <c r="G246" t="s">
        <v>17</v>
      </c>
      <c r="H246">
        <v>-178.4</v>
      </c>
      <c r="I246" t="s">
        <v>31</v>
      </c>
      <c r="J246" t="s">
        <v>32</v>
      </c>
      <c r="K246" t="s">
        <v>283</v>
      </c>
      <c r="N246">
        <v>897181766</v>
      </c>
    </row>
    <row r="247" spans="1:14" x14ac:dyDescent="0.25">
      <c r="A247" s="1">
        <v>45363</v>
      </c>
      <c r="B247" t="s">
        <v>40</v>
      </c>
      <c r="D247">
        <v>-15.9</v>
      </c>
      <c r="E247" t="s">
        <v>15</v>
      </c>
      <c r="F247" t="s">
        <v>16</v>
      </c>
      <c r="G247" t="s">
        <v>17</v>
      </c>
      <c r="H247">
        <v>-177.7</v>
      </c>
      <c r="I247" t="s">
        <v>31</v>
      </c>
      <c r="J247" t="s">
        <v>32</v>
      </c>
      <c r="K247" t="s">
        <v>127</v>
      </c>
      <c r="M247" t="s">
        <v>139</v>
      </c>
      <c r="N247">
        <v>897172526</v>
      </c>
    </row>
    <row r="248" spans="1:14" x14ac:dyDescent="0.25">
      <c r="A248" s="1">
        <v>45362</v>
      </c>
      <c r="B248" t="s">
        <v>50</v>
      </c>
      <c r="D248">
        <v>-30.5</v>
      </c>
      <c r="E248" t="s">
        <v>15</v>
      </c>
      <c r="F248" t="s">
        <v>16</v>
      </c>
      <c r="G248" t="s">
        <v>17</v>
      </c>
      <c r="H248">
        <v>-161.80000000000001</v>
      </c>
      <c r="I248" t="s">
        <v>74</v>
      </c>
      <c r="J248" t="s">
        <v>44</v>
      </c>
      <c r="K248" t="s">
        <v>127</v>
      </c>
      <c r="M248" t="s">
        <v>140</v>
      </c>
      <c r="N248">
        <v>897172523</v>
      </c>
    </row>
    <row r="249" spans="1:14" x14ac:dyDescent="0.25">
      <c r="A249" s="1">
        <v>45362</v>
      </c>
      <c r="B249" t="s">
        <v>50</v>
      </c>
      <c r="D249">
        <v>-5.6</v>
      </c>
      <c r="E249" t="s">
        <v>15</v>
      </c>
      <c r="F249" t="s">
        <v>16</v>
      </c>
      <c r="G249" t="s">
        <v>17</v>
      </c>
      <c r="H249">
        <v>-131.30000000000001</v>
      </c>
      <c r="I249" t="s">
        <v>74</v>
      </c>
      <c r="J249" t="s">
        <v>44</v>
      </c>
      <c r="K249" t="s">
        <v>127</v>
      </c>
      <c r="M249" t="s">
        <v>142</v>
      </c>
      <c r="N249">
        <v>897172520</v>
      </c>
    </row>
    <row r="250" spans="1:14" x14ac:dyDescent="0.25">
      <c r="A250" s="1">
        <v>45362</v>
      </c>
      <c r="B250" t="s">
        <v>141</v>
      </c>
      <c r="D250">
        <v>-15.2</v>
      </c>
      <c r="E250" t="s">
        <v>15</v>
      </c>
      <c r="F250" t="s">
        <v>16</v>
      </c>
      <c r="G250" t="s">
        <v>17</v>
      </c>
      <c r="H250">
        <v>-125.7</v>
      </c>
      <c r="I250" t="s">
        <v>31</v>
      </c>
      <c r="J250" t="s">
        <v>32</v>
      </c>
      <c r="K250" t="s">
        <v>127</v>
      </c>
      <c r="M250" t="s">
        <v>143</v>
      </c>
      <c r="N250">
        <v>897172517</v>
      </c>
    </row>
    <row r="251" spans="1:14" x14ac:dyDescent="0.25">
      <c r="A251" s="1">
        <v>45362</v>
      </c>
      <c r="B251" t="s">
        <v>75</v>
      </c>
      <c r="D251">
        <v>-5.6</v>
      </c>
      <c r="E251" t="s">
        <v>15</v>
      </c>
      <c r="F251" t="s">
        <v>16</v>
      </c>
      <c r="G251" t="s">
        <v>17</v>
      </c>
      <c r="H251">
        <v>-110.5</v>
      </c>
      <c r="I251" t="s">
        <v>65</v>
      </c>
      <c r="J251" t="s">
        <v>66</v>
      </c>
      <c r="K251" t="s">
        <v>127</v>
      </c>
      <c r="M251" t="s">
        <v>144</v>
      </c>
      <c r="N251">
        <v>897172514</v>
      </c>
    </row>
    <row r="252" spans="1:14" x14ac:dyDescent="0.25">
      <c r="A252" s="1">
        <v>45362</v>
      </c>
      <c r="B252" t="s">
        <v>75</v>
      </c>
      <c r="D252">
        <v>-1.4</v>
      </c>
      <c r="E252" t="s">
        <v>15</v>
      </c>
      <c r="F252" t="s">
        <v>16</v>
      </c>
      <c r="G252" t="s">
        <v>17</v>
      </c>
      <c r="H252">
        <v>-104.9</v>
      </c>
      <c r="I252" t="s">
        <v>65</v>
      </c>
      <c r="J252" t="s">
        <v>66</v>
      </c>
      <c r="K252" t="s">
        <v>127</v>
      </c>
      <c r="N252">
        <v>897172511</v>
      </c>
    </row>
    <row r="253" spans="1:14" x14ac:dyDescent="0.25">
      <c r="A253" s="1">
        <v>45362</v>
      </c>
      <c r="B253" t="s">
        <v>47</v>
      </c>
      <c r="D253">
        <v>-91.6</v>
      </c>
      <c r="E253" t="s">
        <v>15</v>
      </c>
      <c r="F253" t="s">
        <v>16</v>
      </c>
      <c r="G253" t="s">
        <v>17</v>
      </c>
      <c r="H253">
        <v>-103.5</v>
      </c>
      <c r="I253" t="s">
        <v>48</v>
      </c>
      <c r="J253" t="s">
        <v>32</v>
      </c>
      <c r="K253" t="s">
        <v>127</v>
      </c>
      <c r="N253">
        <v>897172508</v>
      </c>
    </row>
    <row r="254" spans="1:14" x14ac:dyDescent="0.25">
      <c r="A254" s="1">
        <v>45362</v>
      </c>
      <c r="B254" t="s">
        <v>49</v>
      </c>
      <c r="D254">
        <v>-6.6</v>
      </c>
      <c r="E254" t="s">
        <v>15</v>
      </c>
      <c r="F254" t="s">
        <v>16</v>
      </c>
      <c r="G254" t="s">
        <v>17</v>
      </c>
      <c r="H254">
        <v>-11.9</v>
      </c>
      <c r="I254" t="s">
        <v>18</v>
      </c>
      <c r="J254" t="s">
        <v>19</v>
      </c>
      <c r="K254" t="s">
        <v>283</v>
      </c>
      <c r="N254">
        <v>897172529</v>
      </c>
    </row>
    <row r="255" spans="1:14" x14ac:dyDescent="0.25">
      <c r="A255" s="1">
        <v>45361</v>
      </c>
      <c r="B255" t="s">
        <v>75</v>
      </c>
      <c r="D255">
        <v>-2</v>
      </c>
      <c r="E255" t="s">
        <v>15</v>
      </c>
      <c r="F255" t="s">
        <v>16</v>
      </c>
      <c r="G255" t="s">
        <v>17</v>
      </c>
      <c r="H255">
        <v>-5.3</v>
      </c>
      <c r="I255" t="s">
        <v>65</v>
      </c>
      <c r="J255" t="s">
        <v>66</v>
      </c>
      <c r="K255" t="s">
        <v>127</v>
      </c>
      <c r="M255" t="s">
        <v>145</v>
      </c>
      <c r="N255">
        <v>891611779</v>
      </c>
    </row>
    <row r="256" spans="1:14" x14ac:dyDescent="0.25">
      <c r="A256" s="1">
        <v>45360</v>
      </c>
      <c r="B256" t="s">
        <v>17</v>
      </c>
      <c r="D256">
        <v>0.5</v>
      </c>
      <c r="E256" t="s">
        <v>15</v>
      </c>
      <c r="F256" t="s">
        <v>23</v>
      </c>
      <c r="G256" t="s">
        <v>17</v>
      </c>
      <c r="H256">
        <v>-3.3</v>
      </c>
      <c r="I256" t="s">
        <v>24</v>
      </c>
      <c r="J256" t="s">
        <v>226</v>
      </c>
      <c r="M256" t="s">
        <v>147</v>
      </c>
      <c r="N256">
        <v>891611485</v>
      </c>
    </row>
    <row r="257" spans="1:14" x14ac:dyDescent="0.25">
      <c r="A257" s="1">
        <v>45360</v>
      </c>
      <c r="B257" t="s">
        <v>146</v>
      </c>
      <c r="D257">
        <v>-3.3</v>
      </c>
      <c r="E257" t="s">
        <v>15</v>
      </c>
      <c r="F257" t="s">
        <v>16</v>
      </c>
      <c r="G257" t="s">
        <v>17</v>
      </c>
      <c r="H257">
        <v>-3.8</v>
      </c>
      <c r="I257" t="s">
        <v>18</v>
      </c>
      <c r="J257" t="s">
        <v>19</v>
      </c>
      <c r="K257" t="s">
        <v>276</v>
      </c>
      <c r="M257" t="s">
        <v>148</v>
      </c>
      <c r="N257">
        <v>891382612</v>
      </c>
    </row>
    <row r="258" spans="1:14" x14ac:dyDescent="0.25">
      <c r="A258" s="1">
        <v>45360</v>
      </c>
      <c r="B258" t="s">
        <v>84</v>
      </c>
      <c r="D258">
        <v>-15.4</v>
      </c>
      <c r="E258" t="s">
        <v>15</v>
      </c>
      <c r="F258" t="s">
        <v>16</v>
      </c>
      <c r="G258" t="s">
        <v>17</v>
      </c>
      <c r="H258">
        <v>-0.5</v>
      </c>
      <c r="I258" t="s">
        <v>18</v>
      </c>
      <c r="J258" t="s">
        <v>19</v>
      </c>
      <c r="K258" t="s">
        <v>276</v>
      </c>
      <c r="M258" t="s">
        <v>150</v>
      </c>
      <c r="N258">
        <v>891365761</v>
      </c>
    </row>
    <row r="259" spans="1:14" x14ac:dyDescent="0.25">
      <c r="A259" s="1">
        <v>45360</v>
      </c>
      <c r="B259" t="s">
        <v>149</v>
      </c>
      <c r="D259">
        <v>-10.4</v>
      </c>
      <c r="E259" t="s">
        <v>15</v>
      </c>
      <c r="F259" t="s">
        <v>16</v>
      </c>
      <c r="G259" t="s">
        <v>17</v>
      </c>
      <c r="H259">
        <v>14.9</v>
      </c>
      <c r="I259" t="s">
        <v>109</v>
      </c>
      <c r="J259" t="s">
        <v>110</v>
      </c>
      <c r="K259" t="s">
        <v>278</v>
      </c>
      <c r="M259" t="s">
        <v>151</v>
      </c>
      <c r="N259">
        <v>891329728</v>
      </c>
    </row>
    <row r="260" spans="1:14" x14ac:dyDescent="0.25">
      <c r="A260" s="1">
        <v>45360</v>
      </c>
      <c r="B260" t="s">
        <v>128</v>
      </c>
      <c r="D260">
        <v>-5</v>
      </c>
      <c r="E260" t="s">
        <v>15</v>
      </c>
      <c r="F260" t="s">
        <v>16</v>
      </c>
      <c r="G260" t="s">
        <v>17</v>
      </c>
      <c r="H260">
        <v>25.3</v>
      </c>
      <c r="I260" t="s">
        <v>129</v>
      </c>
      <c r="J260" t="s">
        <v>32</v>
      </c>
      <c r="N260">
        <v>891429133</v>
      </c>
    </row>
    <row r="261" spans="1:14" x14ac:dyDescent="0.25">
      <c r="A261" s="1">
        <v>45359</v>
      </c>
      <c r="B261" t="s">
        <v>152</v>
      </c>
      <c r="D261">
        <v>-6.2</v>
      </c>
      <c r="E261" t="s">
        <v>15</v>
      </c>
      <c r="F261" t="s">
        <v>16</v>
      </c>
      <c r="G261" t="s">
        <v>17</v>
      </c>
      <c r="H261">
        <v>30.3</v>
      </c>
      <c r="I261" t="s">
        <v>18</v>
      </c>
      <c r="J261" t="s">
        <v>19</v>
      </c>
      <c r="K261" t="s">
        <v>276</v>
      </c>
      <c r="M261" t="s">
        <v>153</v>
      </c>
      <c r="N261">
        <v>891332965</v>
      </c>
    </row>
    <row r="262" spans="1:14" x14ac:dyDescent="0.25">
      <c r="A262" s="1">
        <v>45357</v>
      </c>
      <c r="B262" t="s">
        <v>17</v>
      </c>
      <c r="D262">
        <v>11</v>
      </c>
      <c r="E262" t="s">
        <v>15</v>
      </c>
      <c r="F262" t="s">
        <v>23</v>
      </c>
      <c r="G262" t="s">
        <v>17</v>
      </c>
      <c r="H262">
        <v>36.5</v>
      </c>
      <c r="I262" t="s">
        <v>24</v>
      </c>
      <c r="J262" t="s">
        <v>226</v>
      </c>
      <c r="M262" t="s">
        <v>154</v>
      </c>
      <c r="N262">
        <v>891331054</v>
      </c>
    </row>
    <row r="263" spans="1:14" x14ac:dyDescent="0.25">
      <c r="A263" s="1">
        <v>45357</v>
      </c>
      <c r="B263" t="s">
        <v>17</v>
      </c>
      <c r="D263">
        <v>25.5</v>
      </c>
      <c r="E263" t="s">
        <v>15</v>
      </c>
      <c r="F263" t="s">
        <v>23</v>
      </c>
      <c r="G263" t="s">
        <v>17</v>
      </c>
      <c r="H263">
        <v>25.5</v>
      </c>
      <c r="I263" t="s">
        <v>24</v>
      </c>
      <c r="J263" t="s">
        <v>226</v>
      </c>
      <c r="N263">
        <v>886777300</v>
      </c>
    </row>
    <row r="264" spans="1:14" x14ac:dyDescent="0.25">
      <c r="A264" s="1">
        <v>45354</v>
      </c>
      <c r="B264" t="s">
        <v>95</v>
      </c>
      <c r="D264">
        <v>-1310.7</v>
      </c>
      <c r="E264" t="s">
        <v>15</v>
      </c>
      <c r="F264" t="s">
        <v>16</v>
      </c>
      <c r="G264" t="s">
        <v>17</v>
      </c>
      <c r="H264">
        <v>0</v>
      </c>
      <c r="I264" t="s">
        <v>68</v>
      </c>
      <c r="J264" t="s">
        <v>226</v>
      </c>
      <c r="N264">
        <v>886776964</v>
      </c>
    </row>
    <row r="265" spans="1:14" x14ac:dyDescent="0.25">
      <c r="A265" s="1">
        <v>45354</v>
      </c>
      <c r="B265" t="s">
        <v>107</v>
      </c>
      <c r="D265">
        <v>-39.299999999999997</v>
      </c>
      <c r="E265" t="s">
        <v>15</v>
      </c>
      <c r="F265" t="s">
        <v>16</v>
      </c>
      <c r="G265" t="s">
        <v>17</v>
      </c>
      <c r="H265">
        <v>1310.7</v>
      </c>
      <c r="I265" t="s">
        <v>69</v>
      </c>
      <c r="J265" t="s">
        <v>32</v>
      </c>
      <c r="N265">
        <v>886773985</v>
      </c>
    </row>
    <row r="266" spans="1:14" x14ac:dyDescent="0.25">
      <c r="A266" s="1">
        <v>45354</v>
      </c>
      <c r="B266" t="s">
        <v>155</v>
      </c>
      <c r="D266">
        <v>-1323.5</v>
      </c>
      <c r="E266" t="s">
        <v>15</v>
      </c>
      <c r="F266" t="s">
        <v>16</v>
      </c>
      <c r="G266" t="s">
        <v>17</v>
      </c>
      <c r="H266">
        <v>1350</v>
      </c>
      <c r="I266" t="s">
        <v>156</v>
      </c>
      <c r="J266" t="s">
        <v>226</v>
      </c>
      <c r="N266">
        <v>886753618</v>
      </c>
    </row>
    <row r="267" spans="1:14" x14ac:dyDescent="0.25">
      <c r="A267" s="1">
        <v>45354</v>
      </c>
      <c r="B267" t="s">
        <v>17</v>
      </c>
      <c r="D267">
        <v>-181.46</v>
      </c>
      <c r="E267" t="s">
        <v>15</v>
      </c>
      <c r="F267" t="s">
        <v>16</v>
      </c>
      <c r="G267" t="s">
        <v>17</v>
      </c>
      <c r="H267">
        <v>2673.5</v>
      </c>
      <c r="I267" t="s">
        <v>24</v>
      </c>
      <c r="J267" t="s">
        <v>226</v>
      </c>
      <c r="N267">
        <v>886687405</v>
      </c>
    </row>
    <row r="268" spans="1:14" x14ac:dyDescent="0.25">
      <c r="A268" s="1">
        <v>45353</v>
      </c>
      <c r="B268" t="s">
        <v>17</v>
      </c>
      <c r="D268">
        <v>100</v>
      </c>
      <c r="E268" t="s">
        <v>15</v>
      </c>
      <c r="F268" t="s">
        <v>23</v>
      </c>
      <c r="G268" t="s">
        <v>17</v>
      </c>
      <c r="H268">
        <v>2854.96</v>
      </c>
      <c r="I268" t="s">
        <v>24</v>
      </c>
      <c r="J268" t="s">
        <v>226</v>
      </c>
      <c r="K268" t="s">
        <v>157</v>
      </c>
      <c r="N268">
        <v>886776319</v>
      </c>
    </row>
    <row r="269" spans="1:14" x14ac:dyDescent="0.25">
      <c r="A269" s="1">
        <v>45352</v>
      </c>
      <c r="B269" t="s">
        <v>158</v>
      </c>
      <c r="D269">
        <v>1350</v>
      </c>
      <c r="E269" t="s">
        <v>15</v>
      </c>
      <c r="F269" t="s">
        <v>23</v>
      </c>
      <c r="G269" t="s">
        <v>17</v>
      </c>
      <c r="H269">
        <v>2754.96</v>
      </c>
      <c r="I269" t="s">
        <v>71</v>
      </c>
      <c r="J269" t="s">
        <v>72</v>
      </c>
      <c r="M269" t="s">
        <v>159</v>
      </c>
      <c r="N269">
        <v>886752415</v>
      </c>
    </row>
    <row r="270" spans="1:14" x14ac:dyDescent="0.25">
      <c r="A270" s="1">
        <v>45349</v>
      </c>
      <c r="B270" t="s">
        <v>107</v>
      </c>
      <c r="D270">
        <v>-48.9</v>
      </c>
      <c r="E270" t="s">
        <v>15</v>
      </c>
      <c r="F270" t="s">
        <v>16</v>
      </c>
      <c r="G270" t="s">
        <v>17</v>
      </c>
      <c r="H270">
        <v>1404.96</v>
      </c>
      <c r="I270" t="s">
        <v>69</v>
      </c>
      <c r="J270" t="s">
        <v>32</v>
      </c>
      <c r="M270" t="s">
        <v>160</v>
      </c>
      <c r="N270">
        <v>886751980</v>
      </c>
    </row>
    <row r="271" spans="1:14" x14ac:dyDescent="0.25">
      <c r="A271" s="1">
        <v>45348</v>
      </c>
      <c r="B271" t="s">
        <v>70</v>
      </c>
      <c r="D271">
        <v>1295.8599999999999</v>
      </c>
      <c r="E271" t="s">
        <v>15</v>
      </c>
      <c r="F271" t="s">
        <v>23</v>
      </c>
      <c r="G271" t="s">
        <v>17</v>
      </c>
      <c r="H271">
        <v>1453.86</v>
      </c>
      <c r="I271" t="s">
        <v>71</v>
      </c>
      <c r="J271" t="s">
        <v>72</v>
      </c>
      <c r="N271">
        <v>886760719</v>
      </c>
    </row>
    <row r="272" spans="1:14" x14ac:dyDescent="0.25">
      <c r="A272" s="1">
        <v>45342</v>
      </c>
      <c r="B272" t="s">
        <v>161</v>
      </c>
      <c r="D272">
        <v>-94.8</v>
      </c>
      <c r="E272" t="s">
        <v>15</v>
      </c>
      <c r="F272" t="s">
        <v>16</v>
      </c>
      <c r="G272" t="s">
        <v>17</v>
      </c>
      <c r="H272">
        <v>158</v>
      </c>
      <c r="I272" t="s">
        <v>87</v>
      </c>
      <c r="J272" t="s">
        <v>19</v>
      </c>
      <c r="K272" t="s">
        <v>280</v>
      </c>
      <c r="M272" t="s">
        <v>162</v>
      </c>
      <c r="N272">
        <v>886751977</v>
      </c>
    </row>
    <row r="273" spans="1:14" x14ac:dyDescent="0.25">
      <c r="A273" s="1">
        <v>45342</v>
      </c>
      <c r="B273" t="s">
        <v>70</v>
      </c>
      <c r="D273">
        <v>384.5</v>
      </c>
      <c r="E273" t="s">
        <v>15</v>
      </c>
      <c r="F273" t="s">
        <v>23</v>
      </c>
      <c r="G273" t="s">
        <v>17</v>
      </c>
      <c r="H273">
        <v>252.8</v>
      </c>
      <c r="I273" t="s">
        <v>71</v>
      </c>
      <c r="J273" t="s">
        <v>72</v>
      </c>
      <c r="M273" t="s">
        <v>163</v>
      </c>
      <c r="N273">
        <v>874401751</v>
      </c>
    </row>
    <row r="274" spans="1:14" x14ac:dyDescent="0.25">
      <c r="A274" s="1">
        <v>45340</v>
      </c>
      <c r="B274" t="s">
        <v>17</v>
      </c>
      <c r="D274">
        <v>100</v>
      </c>
      <c r="E274" t="s">
        <v>15</v>
      </c>
      <c r="F274" t="s">
        <v>23</v>
      </c>
      <c r="G274" t="s">
        <v>17</v>
      </c>
      <c r="H274">
        <v>-131.69999999999999</v>
      </c>
      <c r="I274" t="s">
        <v>24</v>
      </c>
      <c r="J274" t="s">
        <v>226</v>
      </c>
      <c r="N274">
        <v>874399366</v>
      </c>
    </row>
    <row r="275" spans="1:14" x14ac:dyDescent="0.25">
      <c r="A275" s="1">
        <v>45339</v>
      </c>
      <c r="B275" t="s">
        <v>95</v>
      </c>
      <c r="D275">
        <v>-100</v>
      </c>
      <c r="E275" t="s">
        <v>15</v>
      </c>
      <c r="F275" t="s">
        <v>16</v>
      </c>
      <c r="G275" t="s">
        <v>17</v>
      </c>
      <c r="H275">
        <v>-231.7</v>
      </c>
      <c r="I275" t="s">
        <v>68</v>
      </c>
      <c r="J275" t="s">
        <v>226</v>
      </c>
      <c r="N275">
        <v>886761940</v>
      </c>
    </row>
    <row r="276" spans="1:14" x14ac:dyDescent="0.25">
      <c r="A276" s="1">
        <v>45338</v>
      </c>
      <c r="B276" t="s">
        <v>49</v>
      </c>
      <c r="D276">
        <v>-5</v>
      </c>
      <c r="E276" t="s">
        <v>15</v>
      </c>
      <c r="F276" t="s">
        <v>16</v>
      </c>
      <c r="G276" t="s">
        <v>17</v>
      </c>
      <c r="H276">
        <v>-131.69999999999999</v>
      </c>
      <c r="I276" t="s">
        <v>18</v>
      </c>
      <c r="J276" t="s">
        <v>19</v>
      </c>
      <c r="K276" t="s">
        <v>276</v>
      </c>
      <c r="N276">
        <v>886763230</v>
      </c>
    </row>
    <row r="277" spans="1:14" x14ac:dyDescent="0.25">
      <c r="A277" s="1">
        <v>45334</v>
      </c>
      <c r="B277" t="s">
        <v>50</v>
      </c>
      <c r="D277">
        <v>-33.200000000000003</v>
      </c>
      <c r="E277" t="s">
        <v>15</v>
      </c>
      <c r="F277" t="s">
        <v>16</v>
      </c>
      <c r="G277" t="s">
        <v>17</v>
      </c>
      <c r="H277">
        <v>-126.7</v>
      </c>
      <c r="I277" t="s">
        <v>74</v>
      </c>
      <c r="J277" t="s">
        <v>44</v>
      </c>
      <c r="N277">
        <v>886762702</v>
      </c>
    </row>
    <row r="278" spans="1:14" x14ac:dyDescent="0.25">
      <c r="A278" s="1">
        <v>45334</v>
      </c>
      <c r="B278" t="s">
        <v>164</v>
      </c>
      <c r="D278">
        <v>-3.5</v>
      </c>
      <c r="E278" t="s">
        <v>15</v>
      </c>
      <c r="F278" t="s">
        <v>16</v>
      </c>
      <c r="G278" t="s">
        <v>17</v>
      </c>
      <c r="H278">
        <v>-93.5</v>
      </c>
      <c r="I278" t="s">
        <v>18</v>
      </c>
      <c r="J278" t="s">
        <v>19</v>
      </c>
      <c r="K278" t="s">
        <v>276</v>
      </c>
      <c r="N278">
        <v>886766047</v>
      </c>
    </row>
    <row r="279" spans="1:14" x14ac:dyDescent="0.25">
      <c r="A279" s="1">
        <v>45333</v>
      </c>
      <c r="B279" t="s">
        <v>165</v>
      </c>
      <c r="D279">
        <v>-3.7</v>
      </c>
      <c r="E279" t="s">
        <v>15</v>
      </c>
      <c r="F279" t="s">
        <v>16</v>
      </c>
      <c r="G279" t="s">
        <v>17</v>
      </c>
      <c r="H279">
        <v>-90</v>
      </c>
      <c r="I279" t="s">
        <v>18</v>
      </c>
      <c r="J279" t="s">
        <v>19</v>
      </c>
      <c r="N279">
        <v>886766044</v>
      </c>
    </row>
    <row r="280" spans="1:14" x14ac:dyDescent="0.25">
      <c r="A280" s="1">
        <v>45333</v>
      </c>
      <c r="B280" t="s">
        <v>166</v>
      </c>
      <c r="D280">
        <v>-2.5</v>
      </c>
      <c r="E280" t="s">
        <v>15</v>
      </c>
      <c r="F280" t="s">
        <v>16</v>
      </c>
      <c r="G280" t="s">
        <v>17</v>
      </c>
      <c r="H280">
        <v>-86.3</v>
      </c>
      <c r="I280" t="s">
        <v>18</v>
      </c>
      <c r="J280" t="s">
        <v>19</v>
      </c>
      <c r="N280">
        <v>886768882</v>
      </c>
    </row>
    <row r="281" spans="1:14" x14ac:dyDescent="0.25">
      <c r="A281" s="1">
        <v>45332</v>
      </c>
      <c r="B281" t="s">
        <v>36</v>
      </c>
      <c r="D281">
        <v>-0.7</v>
      </c>
      <c r="E281" t="s">
        <v>15</v>
      </c>
      <c r="F281" t="s">
        <v>16</v>
      </c>
      <c r="G281" t="s">
        <v>17</v>
      </c>
      <c r="H281">
        <v>-83.8</v>
      </c>
      <c r="I281" t="s">
        <v>18</v>
      </c>
      <c r="J281" t="s">
        <v>19</v>
      </c>
      <c r="N281">
        <v>886768801</v>
      </c>
    </row>
    <row r="282" spans="1:14" x14ac:dyDescent="0.25">
      <c r="A282" s="1">
        <v>45332</v>
      </c>
      <c r="B282" t="s">
        <v>75</v>
      </c>
      <c r="D282">
        <v>-1.8</v>
      </c>
      <c r="E282" t="s">
        <v>15</v>
      </c>
      <c r="F282" t="s">
        <v>16</v>
      </c>
      <c r="G282" t="s">
        <v>17</v>
      </c>
      <c r="H282">
        <v>-83.1</v>
      </c>
      <c r="I282" t="s">
        <v>65</v>
      </c>
      <c r="J282" t="s">
        <v>66</v>
      </c>
      <c r="N282">
        <v>886768798</v>
      </c>
    </row>
    <row r="283" spans="1:14" x14ac:dyDescent="0.25">
      <c r="A283" s="1">
        <v>45332</v>
      </c>
      <c r="B283" t="s">
        <v>75</v>
      </c>
      <c r="D283">
        <v>-2.5</v>
      </c>
      <c r="E283" t="s">
        <v>15</v>
      </c>
      <c r="F283" t="s">
        <v>16</v>
      </c>
      <c r="G283" t="s">
        <v>17</v>
      </c>
      <c r="H283">
        <v>-81.3</v>
      </c>
      <c r="I283" t="s">
        <v>65</v>
      </c>
      <c r="J283" t="s">
        <v>66</v>
      </c>
      <c r="N283">
        <v>886768795</v>
      </c>
    </row>
    <row r="284" spans="1:14" x14ac:dyDescent="0.25">
      <c r="A284">
        <v>45332</v>
      </c>
      <c r="B284" t="s">
        <v>75</v>
      </c>
      <c r="D284">
        <v>-0.8</v>
      </c>
      <c r="E284" t="s">
        <v>15</v>
      </c>
      <c r="F284" t="s">
        <v>16</v>
      </c>
      <c r="G284" t="s">
        <v>17</v>
      </c>
      <c r="H284">
        <v>-78.8</v>
      </c>
      <c r="I284" t="s">
        <v>65</v>
      </c>
      <c r="J284" t="s">
        <v>66</v>
      </c>
      <c r="N284">
        <v>886768792</v>
      </c>
    </row>
    <row r="285" spans="1:14" x14ac:dyDescent="0.25">
      <c r="A285" s="1">
        <v>45332</v>
      </c>
      <c r="B285" t="s">
        <v>75</v>
      </c>
      <c r="D285">
        <v>-0.8</v>
      </c>
      <c r="E285" t="s">
        <v>15</v>
      </c>
      <c r="F285" t="s">
        <v>16</v>
      </c>
      <c r="G285" t="s">
        <v>17</v>
      </c>
      <c r="H285">
        <v>-78</v>
      </c>
      <c r="I285" t="s">
        <v>65</v>
      </c>
      <c r="J285" t="s">
        <v>66</v>
      </c>
      <c r="N285">
        <v>886768789</v>
      </c>
    </row>
    <row r="286" spans="1:14" x14ac:dyDescent="0.25">
      <c r="A286">
        <v>45332</v>
      </c>
      <c r="B286" t="s">
        <v>167</v>
      </c>
      <c r="D286">
        <v>-5.5</v>
      </c>
      <c r="E286" t="s">
        <v>15</v>
      </c>
      <c r="F286" t="s">
        <v>16</v>
      </c>
      <c r="G286" t="s">
        <v>17</v>
      </c>
      <c r="H286">
        <v>-77.2</v>
      </c>
      <c r="I286" t="s">
        <v>18</v>
      </c>
      <c r="J286" t="s">
        <v>19</v>
      </c>
      <c r="K286" t="s">
        <v>276</v>
      </c>
      <c r="N286">
        <v>886768786</v>
      </c>
    </row>
    <row r="287" spans="1:14" x14ac:dyDescent="0.25">
      <c r="A287">
        <v>45332</v>
      </c>
      <c r="B287" t="s">
        <v>168</v>
      </c>
      <c r="D287">
        <v>-2.6</v>
      </c>
      <c r="E287" t="s">
        <v>15</v>
      </c>
      <c r="F287" t="s">
        <v>16</v>
      </c>
      <c r="G287" t="s">
        <v>17</v>
      </c>
      <c r="H287">
        <v>-71.7</v>
      </c>
      <c r="I287" t="s">
        <v>18</v>
      </c>
      <c r="J287" t="s">
        <v>19</v>
      </c>
      <c r="K287" t="s">
        <v>276</v>
      </c>
      <c r="N287">
        <v>886768783</v>
      </c>
    </row>
    <row r="288" spans="1:14" x14ac:dyDescent="0.25">
      <c r="A288">
        <v>45332</v>
      </c>
      <c r="B288" t="s">
        <v>83</v>
      </c>
      <c r="D288">
        <v>-8.8000000000000007</v>
      </c>
      <c r="E288" t="s">
        <v>15</v>
      </c>
      <c r="F288" t="s">
        <v>16</v>
      </c>
      <c r="G288" t="s">
        <v>17</v>
      </c>
      <c r="H288">
        <v>-69.099999999999994</v>
      </c>
      <c r="I288" t="s">
        <v>169</v>
      </c>
      <c r="J288" t="s">
        <v>19</v>
      </c>
      <c r="K288" t="s">
        <v>280</v>
      </c>
      <c r="N288">
        <v>886768780</v>
      </c>
    </row>
    <row r="289" spans="1:14" x14ac:dyDescent="0.25">
      <c r="A289">
        <v>45332</v>
      </c>
      <c r="B289" t="s">
        <v>170</v>
      </c>
      <c r="D289">
        <v>-4.3</v>
      </c>
      <c r="E289" t="s">
        <v>15</v>
      </c>
      <c r="F289" t="s">
        <v>16</v>
      </c>
      <c r="G289" t="s">
        <v>17</v>
      </c>
      <c r="H289">
        <v>-60.3</v>
      </c>
      <c r="I289" t="s">
        <v>18</v>
      </c>
      <c r="J289" t="s">
        <v>19</v>
      </c>
      <c r="K289" t="s">
        <v>276</v>
      </c>
      <c r="N289">
        <v>886768777</v>
      </c>
    </row>
    <row r="290" spans="1:14" x14ac:dyDescent="0.25">
      <c r="A290">
        <v>45332</v>
      </c>
      <c r="B290" t="s">
        <v>171</v>
      </c>
      <c r="D290">
        <v>-6</v>
      </c>
      <c r="E290" t="s">
        <v>15</v>
      </c>
      <c r="F290" t="s">
        <v>16</v>
      </c>
      <c r="G290" t="s">
        <v>17</v>
      </c>
      <c r="H290">
        <v>-56</v>
      </c>
      <c r="I290" t="s">
        <v>172</v>
      </c>
      <c r="J290" t="s">
        <v>66</v>
      </c>
      <c r="N290">
        <v>864884188</v>
      </c>
    </row>
    <row r="291" spans="1:14" x14ac:dyDescent="0.25">
      <c r="A291">
        <v>45328</v>
      </c>
      <c r="B291" t="s">
        <v>17</v>
      </c>
      <c r="D291">
        <v>-250</v>
      </c>
      <c r="E291" t="s">
        <v>15</v>
      </c>
      <c r="F291" t="s">
        <v>16</v>
      </c>
      <c r="G291" t="s">
        <v>17</v>
      </c>
      <c r="H291">
        <v>-50</v>
      </c>
      <c r="I291" t="s">
        <v>24</v>
      </c>
      <c r="J291" t="s">
        <v>226</v>
      </c>
      <c r="N291">
        <v>864882304</v>
      </c>
    </row>
    <row r="292" spans="1:14" x14ac:dyDescent="0.25">
      <c r="A292">
        <v>45328</v>
      </c>
      <c r="B292" t="s">
        <v>173</v>
      </c>
      <c r="D292">
        <v>250</v>
      </c>
      <c r="E292" t="s">
        <v>15</v>
      </c>
      <c r="F292" t="s">
        <v>23</v>
      </c>
      <c r="G292" t="s">
        <v>17</v>
      </c>
      <c r="H292">
        <v>200</v>
      </c>
      <c r="I292" t="s">
        <v>24</v>
      </c>
      <c r="J292" t="s">
        <v>226</v>
      </c>
      <c r="M292" t="s">
        <v>175</v>
      </c>
      <c r="N292">
        <v>864878911</v>
      </c>
    </row>
    <row r="293" spans="1:14" x14ac:dyDescent="0.25">
      <c r="A293">
        <v>45328</v>
      </c>
      <c r="B293" t="s">
        <v>174</v>
      </c>
      <c r="D293">
        <v>-29.1</v>
      </c>
      <c r="E293" t="s">
        <v>15</v>
      </c>
      <c r="F293" t="s">
        <v>16</v>
      </c>
      <c r="G293" t="s">
        <v>17</v>
      </c>
      <c r="H293">
        <v>-50</v>
      </c>
      <c r="I293" t="s">
        <v>69</v>
      </c>
      <c r="J293" t="s">
        <v>32</v>
      </c>
      <c r="N293">
        <v>864878611</v>
      </c>
    </row>
    <row r="294" spans="1:14" x14ac:dyDescent="0.25">
      <c r="A294">
        <v>45328</v>
      </c>
      <c r="B294" t="s">
        <v>95</v>
      </c>
      <c r="D294">
        <v>-970.9</v>
      </c>
      <c r="E294" t="s">
        <v>15</v>
      </c>
      <c r="F294" t="s">
        <v>16</v>
      </c>
      <c r="G294" t="s">
        <v>17</v>
      </c>
      <c r="H294">
        <v>-20.9</v>
      </c>
      <c r="I294" t="s">
        <v>68</v>
      </c>
      <c r="J294" t="s">
        <v>226</v>
      </c>
      <c r="N294">
        <v>862933189</v>
      </c>
    </row>
    <row r="295" spans="1:14" x14ac:dyDescent="0.25">
      <c r="A295">
        <v>45323</v>
      </c>
      <c r="B295" t="s">
        <v>158</v>
      </c>
      <c r="D295">
        <v>1000</v>
      </c>
      <c r="E295" t="s">
        <v>15</v>
      </c>
      <c r="F295" t="s">
        <v>23</v>
      </c>
      <c r="G295" t="s">
        <v>17</v>
      </c>
      <c r="H295">
        <v>950</v>
      </c>
      <c r="I295" t="s">
        <v>71</v>
      </c>
      <c r="J295" t="s">
        <v>72</v>
      </c>
      <c r="M295" t="s">
        <v>176</v>
      </c>
      <c r="N295">
        <v>849953056</v>
      </c>
    </row>
    <row r="296" spans="1:14" x14ac:dyDescent="0.25">
      <c r="A296">
        <v>45311</v>
      </c>
      <c r="B296" t="s">
        <v>17</v>
      </c>
      <c r="D296">
        <v>100</v>
      </c>
      <c r="E296" t="s">
        <v>15</v>
      </c>
      <c r="F296" t="s">
        <v>23</v>
      </c>
      <c r="G296" t="s">
        <v>17</v>
      </c>
      <c r="H296">
        <v>-50</v>
      </c>
      <c r="I296" t="s">
        <v>24</v>
      </c>
      <c r="J296" t="s">
        <v>226</v>
      </c>
      <c r="K296" t="s">
        <v>127</v>
      </c>
      <c r="M296" t="s">
        <v>177</v>
      </c>
      <c r="N296">
        <v>843981061</v>
      </c>
    </row>
    <row r="297" spans="1:14" x14ac:dyDescent="0.25">
      <c r="A297">
        <v>45304</v>
      </c>
      <c r="B297" t="s">
        <v>17</v>
      </c>
      <c r="D297">
        <v>150</v>
      </c>
      <c r="E297" t="s">
        <v>15</v>
      </c>
      <c r="F297" t="s">
        <v>23</v>
      </c>
      <c r="G297" t="s">
        <v>17</v>
      </c>
      <c r="H297">
        <v>-150</v>
      </c>
      <c r="I297" t="s">
        <v>24</v>
      </c>
      <c r="J297" t="s">
        <v>226</v>
      </c>
      <c r="N297">
        <v>835953290</v>
      </c>
    </row>
    <row r="298" spans="1:14" x14ac:dyDescent="0.25">
      <c r="A298">
        <v>45289</v>
      </c>
      <c r="B298" t="s">
        <v>178</v>
      </c>
      <c r="D298">
        <v>-50</v>
      </c>
      <c r="E298" t="s">
        <v>15</v>
      </c>
      <c r="F298" t="s">
        <v>16</v>
      </c>
      <c r="G298" t="s">
        <v>17</v>
      </c>
      <c r="H298">
        <v>-300</v>
      </c>
      <c r="I298" t="s">
        <v>69</v>
      </c>
      <c r="J298" t="s">
        <v>32</v>
      </c>
      <c r="N298">
        <v>835953287</v>
      </c>
    </row>
    <row r="299" spans="1:14" x14ac:dyDescent="0.25">
      <c r="A299">
        <v>45289</v>
      </c>
      <c r="B299" t="s">
        <v>95</v>
      </c>
      <c r="D299">
        <v>-950</v>
      </c>
      <c r="E299" t="s">
        <v>15</v>
      </c>
      <c r="F299" t="s">
        <v>16</v>
      </c>
      <c r="G299" t="s">
        <v>17</v>
      </c>
      <c r="H299">
        <v>-250</v>
      </c>
      <c r="I299" t="s">
        <v>68</v>
      </c>
      <c r="J299" t="s">
        <v>226</v>
      </c>
      <c r="N299">
        <v>835953284</v>
      </c>
    </row>
    <row r="300" spans="1:14" x14ac:dyDescent="0.25">
      <c r="A300">
        <v>45288</v>
      </c>
      <c r="B300" t="s">
        <v>158</v>
      </c>
      <c r="D300">
        <v>1000</v>
      </c>
      <c r="E300" t="s">
        <v>15</v>
      </c>
      <c r="F300" t="s">
        <v>23</v>
      </c>
      <c r="G300" t="s">
        <v>17</v>
      </c>
      <c r="H300">
        <v>700</v>
      </c>
      <c r="I300" t="s">
        <v>71</v>
      </c>
      <c r="J300" t="s">
        <v>72</v>
      </c>
      <c r="M300" t="s">
        <v>179</v>
      </c>
      <c r="N300">
        <v>821510654</v>
      </c>
    </row>
    <row r="301" spans="1:14" x14ac:dyDescent="0.25">
      <c r="A301">
        <v>45286</v>
      </c>
      <c r="B301" t="s">
        <v>17</v>
      </c>
      <c r="D301">
        <v>-20</v>
      </c>
      <c r="E301" t="s">
        <v>15</v>
      </c>
      <c r="F301" t="s">
        <v>16</v>
      </c>
      <c r="G301" t="s">
        <v>17</v>
      </c>
      <c r="H301">
        <v>-300</v>
      </c>
      <c r="I301" t="s">
        <v>24</v>
      </c>
      <c r="J301" t="s">
        <v>226</v>
      </c>
      <c r="M301" t="s">
        <v>180</v>
      </c>
      <c r="N301">
        <v>821507510</v>
      </c>
    </row>
    <row r="302" spans="1:14" x14ac:dyDescent="0.25">
      <c r="A302">
        <v>45283</v>
      </c>
      <c r="B302" t="s">
        <v>17</v>
      </c>
      <c r="D302">
        <v>20</v>
      </c>
      <c r="E302" t="s">
        <v>15</v>
      </c>
      <c r="F302" t="s">
        <v>23</v>
      </c>
      <c r="G302" t="s">
        <v>17</v>
      </c>
      <c r="H302">
        <v>-280</v>
      </c>
      <c r="I302" t="s">
        <v>24</v>
      </c>
      <c r="J302" t="s">
        <v>226</v>
      </c>
      <c r="M302" t="s">
        <v>181</v>
      </c>
      <c r="N302">
        <v>813984446</v>
      </c>
    </row>
    <row r="303" spans="1:14" x14ac:dyDescent="0.25">
      <c r="A303">
        <v>45277</v>
      </c>
      <c r="B303" t="s">
        <v>17</v>
      </c>
      <c r="D303">
        <v>-300</v>
      </c>
      <c r="E303" t="s">
        <v>15</v>
      </c>
      <c r="F303" t="s">
        <v>16</v>
      </c>
      <c r="G303" t="s">
        <v>17</v>
      </c>
      <c r="H303">
        <v>-300</v>
      </c>
      <c r="I303" t="s">
        <v>24</v>
      </c>
      <c r="J303" t="s">
        <v>226</v>
      </c>
      <c r="M303" t="s">
        <v>182</v>
      </c>
      <c r="N303">
        <v>813760727</v>
      </c>
    </row>
    <row r="304" spans="1:14" x14ac:dyDescent="0.25">
      <c r="A304">
        <v>45277</v>
      </c>
      <c r="B304" t="s">
        <v>17</v>
      </c>
      <c r="D304">
        <v>-214.42</v>
      </c>
      <c r="E304" t="s">
        <v>15</v>
      </c>
      <c r="F304" t="s">
        <v>16</v>
      </c>
      <c r="G304" t="s">
        <v>17</v>
      </c>
      <c r="H304">
        <v>0</v>
      </c>
      <c r="I304" t="s">
        <v>24</v>
      </c>
      <c r="J304" t="s">
        <v>226</v>
      </c>
      <c r="K304" t="s">
        <v>127</v>
      </c>
      <c r="N304">
        <v>813700073</v>
      </c>
    </row>
    <row r="305" spans="1:14" x14ac:dyDescent="0.25">
      <c r="A305">
        <v>45275</v>
      </c>
      <c r="B305" t="s">
        <v>183</v>
      </c>
      <c r="D305">
        <v>-23.88</v>
      </c>
      <c r="E305" t="s">
        <v>15</v>
      </c>
      <c r="F305" t="s">
        <v>16</v>
      </c>
      <c r="G305" t="s">
        <v>17</v>
      </c>
      <c r="H305">
        <v>214.42</v>
      </c>
      <c r="I305" t="s">
        <v>69</v>
      </c>
      <c r="J305" t="s">
        <v>32</v>
      </c>
      <c r="M305" t="s">
        <v>184</v>
      </c>
      <c r="N305">
        <v>813577427</v>
      </c>
    </row>
    <row r="306" spans="1:14" x14ac:dyDescent="0.25">
      <c r="A306">
        <v>45275</v>
      </c>
      <c r="B306" t="s">
        <v>173</v>
      </c>
      <c r="D306">
        <v>-624</v>
      </c>
      <c r="E306" t="s">
        <v>15</v>
      </c>
      <c r="F306" t="s">
        <v>16</v>
      </c>
      <c r="G306" t="s">
        <v>17</v>
      </c>
      <c r="H306">
        <v>238.3</v>
      </c>
      <c r="I306" t="s">
        <v>68</v>
      </c>
      <c r="J306" t="s">
        <v>226</v>
      </c>
      <c r="K306" t="s">
        <v>127</v>
      </c>
      <c r="N306">
        <v>813576878</v>
      </c>
    </row>
    <row r="307" spans="1:14" x14ac:dyDescent="0.25">
      <c r="A307">
        <v>45275</v>
      </c>
      <c r="B307" t="s">
        <v>173</v>
      </c>
      <c r="D307">
        <v>-26</v>
      </c>
      <c r="E307" t="s">
        <v>15</v>
      </c>
      <c r="F307" t="s">
        <v>16</v>
      </c>
      <c r="G307" t="s">
        <v>17</v>
      </c>
      <c r="H307">
        <v>862.3</v>
      </c>
      <c r="I307" t="s">
        <v>69</v>
      </c>
      <c r="J307" t="s">
        <v>32</v>
      </c>
      <c r="K307" t="s">
        <v>127</v>
      </c>
      <c r="M307" t="s">
        <v>187</v>
      </c>
      <c r="N307">
        <v>813600992</v>
      </c>
    </row>
    <row r="308" spans="1:14" x14ac:dyDescent="0.25">
      <c r="A308">
        <v>45269</v>
      </c>
      <c r="B308" t="s">
        <v>185</v>
      </c>
      <c r="D308">
        <v>-120</v>
      </c>
      <c r="E308" t="s">
        <v>15</v>
      </c>
      <c r="F308" t="s">
        <v>16</v>
      </c>
      <c r="G308" t="s">
        <v>17</v>
      </c>
      <c r="H308">
        <v>888.3</v>
      </c>
      <c r="I308" t="s">
        <v>186</v>
      </c>
      <c r="J308" t="s">
        <v>32</v>
      </c>
      <c r="M308" t="s">
        <v>189</v>
      </c>
      <c r="N308">
        <v>813603611</v>
      </c>
    </row>
    <row r="309" spans="1:14" x14ac:dyDescent="0.25">
      <c r="A309">
        <v>45265</v>
      </c>
      <c r="B309" t="s">
        <v>158</v>
      </c>
      <c r="C309" t="s">
        <v>75</v>
      </c>
      <c r="D309">
        <v>17.399999999999999</v>
      </c>
      <c r="E309" t="s">
        <v>15</v>
      </c>
      <c r="F309" t="s">
        <v>23</v>
      </c>
      <c r="G309" t="s">
        <v>17</v>
      </c>
      <c r="H309">
        <v>1008.3</v>
      </c>
      <c r="I309" t="s">
        <v>188</v>
      </c>
      <c r="J309" t="s">
        <v>32</v>
      </c>
      <c r="K309" t="s">
        <v>127</v>
      </c>
      <c r="M309" t="s">
        <v>190</v>
      </c>
      <c r="N309">
        <v>813603452</v>
      </c>
    </row>
    <row r="310" spans="1:14" x14ac:dyDescent="0.25">
      <c r="A310">
        <v>45265</v>
      </c>
      <c r="B310" t="s">
        <v>158</v>
      </c>
      <c r="D310">
        <v>200</v>
      </c>
      <c r="E310" t="s">
        <v>15</v>
      </c>
      <c r="F310" t="s">
        <v>23</v>
      </c>
      <c r="G310" t="s">
        <v>17</v>
      </c>
      <c r="H310">
        <v>990.9</v>
      </c>
      <c r="I310" t="s">
        <v>96</v>
      </c>
      <c r="J310" t="s">
        <v>72</v>
      </c>
      <c r="M310" t="s">
        <v>191</v>
      </c>
      <c r="N310">
        <v>813603353</v>
      </c>
    </row>
    <row r="311" spans="1:14" x14ac:dyDescent="0.25">
      <c r="A311">
        <v>45265</v>
      </c>
      <c r="B311" t="s">
        <v>158</v>
      </c>
      <c r="D311">
        <v>1000</v>
      </c>
      <c r="E311" t="s">
        <v>15</v>
      </c>
      <c r="F311" t="s">
        <v>23</v>
      </c>
      <c r="G311" t="s">
        <v>17</v>
      </c>
      <c r="H311">
        <v>790.9</v>
      </c>
      <c r="I311" t="s">
        <v>71</v>
      </c>
      <c r="J311" t="s">
        <v>72</v>
      </c>
      <c r="M311" t="s">
        <v>192</v>
      </c>
      <c r="N311">
        <v>813607349</v>
      </c>
    </row>
    <row r="312" spans="1:14" x14ac:dyDescent="0.25">
      <c r="A312">
        <v>45262</v>
      </c>
      <c r="B312" t="s">
        <v>17</v>
      </c>
      <c r="D312">
        <v>-125</v>
      </c>
      <c r="E312" t="s">
        <v>15</v>
      </c>
      <c r="F312" t="s">
        <v>16</v>
      </c>
      <c r="G312" t="s">
        <v>17</v>
      </c>
      <c r="H312">
        <v>-209.1</v>
      </c>
      <c r="I312" t="s">
        <v>24</v>
      </c>
      <c r="J312" t="s">
        <v>226</v>
      </c>
      <c r="M312" t="s">
        <v>193</v>
      </c>
      <c r="N312">
        <v>796689814</v>
      </c>
    </row>
    <row r="313" spans="1:14" x14ac:dyDescent="0.25">
      <c r="A313">
        <v>45255</v>
      </c>
      <c r="B313" t="s">
        <v>17</v>
      </c>
      <c r="D313">
        <v>-4.5999999999999996</v>
      </c>
      <c r="E313" t="s">
        <v>15</v>
      </c>
      <c r="F313" t="s">
        <v>16</v>
      </c>
      <c r="G313" t="s">
        <v>17</v>
      </c>
      <c r="H313">
        <v>-84.1</v>
      </c>
      <c r="I313" t="s">
        <v>69</v>
      </c>
      <c r="J313" t="s">
        <v>32</v>
      </c>
      <c r="M313" t="s">
        <v>194</v>
      </c>
      <c r="N313">
        <v>794345254</v>
      </c>
    </row>
    <row r="314" spans="1:14" x14ac:dyDescent="0.25">
      <c r="A314">
        <v>45255</v>
      </c>
      <c r="B314" t="s">
        <v>17</v>
      </c>
      <c r="D314">
        <v>-210</v>
      </c>
      <c r="E314" t="s">
        <v>15</v>
      </c>
      <c r="F314" t="s">
        <v>16</v>
      </c>
      <c r="G314" t="s">
        <v>17</v>
      </c>
      <c r="H314">
        <v>-79.5</v>
      </c>
      <c r="I314" t="s">
        <v>24</v>
      </c>
      <c r="J314" t="s">
        <v>226</v>
      </c>
      <c r="K314" t="s">
        <v>127</v>
      </c>
      <c r="N314">
        <v>791409082</v>
      </c>
    </row>
    <row r="315" spans="1:14" x14ac:dyDescent="0.25">
      <c r="A315">
        <v>45254</v>
      </c>
      <c r="B315" t="s">
        <v>17</v>
      </c>
      <c r="D315">
        <v>16.2</v>
      </c>
      <c r="E315" t="s">
        <v>15</v>
      </c>
      <c r="F315" t="s">
        <v>23</v>
      </c>
      <c r="G315" t="s">
        <v>17</v>
      </c>
      <c r="H315">
        <v>130.5</v>
      </c>
      <c r="I315" t="s">
        <v>24</v>
      </c>
      <c r="J315" t="s">
        <v>226</v>
      </c>
      <c r="K315" t="s">
        <v>195</v>
      </c>
      <c r="N315">
        <v>791406922</v>
      </c>
    </row>
    <row r="316" spans="1:14" x14ac:dyDescent="0.25">
      <c r="A316">
        <v>45254</v>
      </c>
      <c r="B316" t="s">
        <v>196</v>
      </c>
      <c r="D316">
        <v>57.5</v>
      </c>
      <c r="E316" t="s">
        <v>15</v>
      </c>
      <c r="F316" t="s">
        <v>23</v>
      </c>
      <c r="G316" t="s">
        <v>17</v>
      </c>
      <c r="H316">
        <v>114.3</v>
      </c>
      <c r="I316" t="s">
        <v>24</v>
      </c>
      <c r="J316" t="s">
        <v>226</v>
      </c>
      <c r="N316">
        <v>791405449</v>
      </c>
    </row>
    <row r="317" spans="1:14" x14ac:dyDescent="0.25">
      <c r="A317">
        <v>45254</v>
      </c>
      <c r="B317" t="s">
        <v>196</v>
      </c>
      <c r="D317">
        <v>47.2</v>
      </c>
      <c r="E317" t="s">
        <v>15</v>
      </c>
      <c r="F317" t="s">
        <v>23</v>
      </c>
      <c r="G317" t="s">
        <v>17</v>
      </c>
      <c r="H317">
        <v>56.8</v>
      </c>
      <c r="I317" t="s">
        <v>156</v>
      </c>
      <c r="J317" t="s">
        <v>226</v>
      </c>
      <c r="M317" t="s">
        <v>197</v>
      </c>
      <c r="N317">
        <v>791390458</v>
      </c>
    </row>
    <row r="318" spans="1:14" x14ac:dyDescent="0.25">
      <c r="A318">
        <v>45254</v>
      </c>
      <c r="B318" t="s">
        <v>17</v>
      </c>
      <c r="D318">
        <v>-227.9</v>
      </c>
      <c r="E318" t="s">
        <v>15</v>
      </c>
      <c r="F318" t="s">
        <v>16</v>
      </c>
      <c r="G318" t="s">
        <v>17</v>
      </c>
      <c r="H318">
        <v>9.6</v>
      </c>
      <c r="I318" t="s">
        <v>24</v>
      </c>
      <c r="J318" t="s">
        <v>226</v>
      </c>
      <c r="N318">
        <v>791379427</v>
      </c>
    </row>
    <row r="319" spans="1:14" x14ac:dyDescent="0.25">
      <c r="A319">
        <v>45251</v>
      </c>
      <c r="B319" t="s">
        <v>17</v>
      </c>
      <c r="D319">
        <v>237.5</v>
      </c>
      <c r="E319" t="s">
        <v>15</v>
      </c>
      <c r="F319" t="s">
        <v>23</v>
      </c>
      <c r="G319" t="s">
        <v>17</v>
      </c>
      <c r="H319">
        <v>237.5</v>
      </c>
      <c r="I319" t="s">
        <v>24</v>
      </c>
      <c r="J319" t="s">
        <v>226</v>
      </c>
      <c r="N319">
        <v>776571799</v>
      </c>
    </row>
    <row r="320" spans="1:14" x14ac:dyDescent="0.25">
      <c r="A320">
        <v>45241</v>
      </c>
      <c r="B320" t="s">
        <v>17</v>
      </c>
      <c r="D320">
        <v>14</v>
      </c>
      <c r="E320" t="s">
        <v>15</v>
      </c>
      <c r="F320" t="s">
        <v>23</v>
      </c>
      <c r="G320" t="s">
        <v>17</v>
      </c>
      <c r="H320">
        <v>0</v>
      </c>
      <c r="I320" t="s">
        <v>24</v>
      </c>
      <c r="J320" t="s">
        <v>226</v>
      </c>
      <c r="N320">
        <v>776557537</v>
      </c>
    </row>
    <row r="321" spans="1:14" x14ac:dyDescent="0.25">
      <c r="A321">
        <v>45241</v>
      </c>
      <c r="B321" t="s">
        <v>17</v>
      </c>
      <c r="D321">
        <v>46</v>
      </c>
      <c r="E321" t="s">
        <v>15</v>
      </c>
      <c r="F321" t="s">
        <v>23</v>
      </c>
      <c r="G321" t="s">
        <v>17</v>
      </c>
      <c r="H321">
        <v>-14</v>
      </c>
      <c r="I321" t="s">
        <v>24</v>
      </c>
      <c r="J321" t="s">
        <v>226</v>
      </c>
      <c r="N321">
        <v>776528797</v>
      </c>
    </row>
    <row r="322" spans="1:14" x14ac:dyDescent="0.25">
      <c r="A322">
        <v>45240</v>
      </c>
      <c r="B322" t="s">
        <v>198</v>
      </c>
      <c r="D322">
        <v>-30</v>
      </c>
      <c r="E322" t="s">
        <v>15</v>
      </c>
      <c r="F322" t="s">
        <v>16</v>
      </c>
      <c r="G322" t="s">
        <v>17</v>
      </c>
      <c r="H322">
        <v>-60</v>
      </c>
      <c r="I322" t="s">
        <v>109</v>
      </c>
      <c r="J322" t="s">
        <v>110</v>
      </c>
      <c r="N322">
        <v>776528794</v>
      </c>
    </row>
    <row r="323" spans="1:14" x14ac:dyDescent="0.25">
      <c r="A323">
        <v>45240</v>
      </c>
      <c r="B323" t="s">
        <v>185</v>
      </c>
      <c r="D323">
        <v>-30</v>
      </c>
      <c r="E323" t="s">
        <v>15</v>
      </c>
      <c r="F323" t="s">
        <v>16</v>
      </c>
      <c r="G323" t="s">
        <v>17</v>
      </c>
      <c r="H323">
        <v>-30</v>
      </c>
      <c r="I323" t="s">
        <v>186</v>
      </c>
      <c r="J323" t="s">
        <v>32</v>
      </c>
      <c r="M323" t="s">
        <v>199</v>
      </c>
      <c r="N323">
        <v>776435839</v>
      </c>
    </row>
    <row r="324" spans="1:14" x14ac:dyDescent="0.25">
      <c r="A324">
        <v>45226</v>
      </c>
      <c r="B324" t="s">
        <v>17</v>
      </c>
      <c r="D324">
        <v>-7.27</v>
      </c>
      <c r="E324" t="s">
        <v>15</v>
      </c>
      <c r="F324" t="s">
        <v>16</v>
      </c>
      <c r="G324" t="s">
        <v>17</v>
      </c>
      <c r="H324">
        <v>0</v>
      </c>
      <c r="I324" t="s">
        <v>156</v>
      </c>
      <c r="J324" t="s">
        <v>226</v>
      </c>
      <c r="M324" t="s">
        <v>201</v>
      </c>
      <c r="N324">
        <v>768256462</v>
      </c>
    </row>
    <row r="325" spans="1:14" x14ac:dyDescent="0.25">
      <c r="A325">
        <v>45225</v>
      </c>
      <c r="B325" t="s">
        <v>200</v>
      </c>
      <c r="D325">
        <v>-15</v>
      </c>
      <c r="E325" t="s">
        <v>15</v>
      </c>
      <c r="F325" t="s">
        <v>16</v>
      </c>
      <c r="G325" t="s">
        <v>17</v>
      </c>
      <c r="H325">
        <v>7.27</v>
      </c>
      <c r="I325" t="s">
        <v>188</v>
      </c>
      <c r="J325" t="s">
        <v>32</v>
      </c>
      <c r="M325" t="s">
        <v>203</v>
      </c>
      <c r="N325">
        <v>768256345</v>
      </c>
    </row>
    <row r="326" spans="1:14" x14ac:dyDescent="0.25">
      <c r="A326">
        <v>45225</v>
      </c>
      <c r="B326" t="s">
        <v>200</v>
      </c>
      <c r="D326">
        <v>-4</v>
      </c>
      <c r="E326" t="s">
        <v>15</v>
      </c>
      <c r="F326" t="s">
        <v>16</v>
      </c>
      <c r="G326" t="s">
        <v>17</v>
      </c>
      <c r="H326">
        <v>22.27</v>
      </c>
      <c r="I326" t="s">
        <v>31</v>
      </c>
      <c r="J326" t="s">
        <v>32</v>
      </c>
      <c r="K326" t="s">
        <v>202</v>
      </c>
      <c r="M326" t="s">
        <v>205</v>
      </c>
      <c r="N326">
        <v>768253429</v>
      </c>
    </row>
    <row r="327" spans="1:14" x14ac:dyDescent="0.25">
      <c r="A327">
        <v>45225</v>
      </c>
      <c r="B327" t="s">
        <v>204</v>
      </c>
      <c r="D327">
        <v>-5</v>
      </c>
      <c r="E327" t="s">
        <v>15</v>
      </c>
      <c r="F327" t="s">
        <v>16</v>
      </c>
      <c r="G327" t="s">
        <v>17</v>
      </c>
      <c r="H327">
        <v>26.27</v>
      </c>
      <c r="I327" t="s">
        <v>188</v>
      </c>
      <c r="J327" t="s">
        <v>32</v>
      </c>
      <c r="K327" t="s">
        <v>202</v>
      </c>
      <c r="N327">
        <v>764208685</v>
      </c>
    </row>
    <row r="328" spans="1:14" x14ac:dyDescent="0.25">
      <c r="A328">
        <v>45217</v>
      </c>
      <c r="B328" t="s">
        <v>206</v>
      </c>
      <c r="D328">
        <v>-20</v>
      </c>
      <c r="E328" t="s">
        <v>15</v>
      </c>
      <c r="F328" t="s">
        <v>16</v>
      </c>
      <c r="G328" t="s">
        <v>17</v>
      </c>
      <c r="H328">
        <v>31.27</v>
      </c>
      <c r="I328" t="s">
        <v>129</v>
      </c>
      <c r="J328" t="s">
        <v>32</v>
      </c>
      <c r="N328">
        <v>748184512</v>
      </c>
    </row>
    <row r="329" spans="1:14" x14ac:dyDescent="0.25">
      <c r="A329">
        <v>45214</v>
      </c>
      <c r="B329" t="s">
        <v>17</v>
      </c>
      <c r="D329">
        <v>200</v>
      </c>
      <c r="E329" t="s">
        <v>15</v>
      </c>
      <c r="F329" t="s">
        <v>23</v>
      </c>
      <c r="G329" t="s">
        <v>17</v>
      </c>
      <c r="H329">
        <v>51.27</v>
      </c>
      <c r="I329" t="s">
        <v>68</v>
      </c>
      <c r="J329" t="s">
        <v>226</v>
      </c>
      <c r="M329" t="s">
        <v>209</v>
      </c>
      <c r="N329">
        <v>748139647</v>
      </c>
    </row>
    <row r="330" spans="1:14" x14ac:dyDescent="0.25">
      <c r="A330">
        <v>45206</v>
      </c>
      <c r="B330" t="s">
        <v>207</v>
      </c>
      <c r="D330">
        <v>-85</v>
      </c>
      <c r="E330" t="s">
        <v>15</v>
      </c>
      <c r="F330" t="s">
        <v>16</v>
      </c>
      <c r="G330" t="s">
        <v>17</v>
      </c>
      <c r="H330">
        <v>-148.72999999999999</v>
      </c>
      <c r="I330" t="s">
        <v>18</v>
      </c>
      <c r="J330" t="s">
        <v>19</v>
      </c>
      <c r="K330" t="s">
        <v>208</v>
      </c>
      <c r="N330">
        <v>748161364</v>
      </c>
    </row>
    <row r="331" spans="1:14" x14ac:dyDescent="0.25">
      <c r="A331">
        <v>45199</v>
      </c>
      <c r="B331" t="s">
        <v>17</v>
      </c>
      <c r="D331">
        <v>100</v>
      </c>
      <c r="E331" t="s">
        <v>15</v>
      </c>
      <c r="F331" t="s">
        <v>23</v>
      </c>
      <c r="G331" t="s">
        <v>17</v>
      </c>
      <c r="H331">
        <v>-63.73</v>
      </c>
      <c r="I331" t="s">
        <v>68</v>
      </c>
      <c r="J331" t="s">
        <v>226</v>
      </c>
      <c r="N331">
        <v>748139290</v>
      </c>
    </row>
    <row r="332" spans="1:14" x14ac:dyDescent="0.25">
      <c r="A332">
        <v>45197</v>
      </c>
      <c r="B332" t="s">
        <v>210</v>
      </c>
      <c r="D332">
        <v>-115</v>
      </c>
      <c r="E332" t="s">
        <v>15</v>
      </c>
      <c r="F332" t="s">
        <v>16</v>
      </c>
      <c r="G332" t="s">
        <v>17</v>
      </c>
      <c r="H332">
        <v>-163.72999999999999</v>
      </c>
      <c r="I332" t="s">
        <v>211</v>
      </c>
      <c r="J332" t="s">
        <v>35</v>
      </c>
      <c r="K332" t="s">
        <v>202</v>
      </c>
      <c r="N332">
        <v>748138966</v>
      </c>
    </row>
    <row r="333" spans="1:14" x14ac:dyDescent="0.25">
      <c r="A333">
        <v>45196</v>
      </c>
      <c r="B333" t="s">
        <v>17</v>
      </c>
      <c r="D333">
        <v>100</v>
      </c>
      <c r="E333" t="s">
        <v>15</v>
      </c>
      <c r="F333" t="s">
        <v>23</v>
      </c>
      <c r="G333" t="s">
        <v>17</v>
      </c>
      <c r="H333">
        <v>-48.73</v>
      </c>
      <c r="I333" t="s">
        <v>68</v>
      </c>
      <c r="J333" t="s">
        <v>226</v>
      </c>
      <c r="N333">
        <v>748184866</v>
      </c>
    </row>
    <row r="334" spans="1:14" x14ac:dyDescent="0.25">
      <c r="A334">
        <v>45194</v>
      </c>
      <c r="B334" t="s">
        <v>212</v>
      </c>
      <c r="D334">
        <v>-5</v>
      </c>
      <c r="E334" t="s">
        <v>15</v>
      </c>
      <c r="F334" t="s">
        <v>16</v>
      </c>
      <c r="G334" t="s">
        <v>17</v>
      </c>
      <c r="H334">
        <v>-148.72999999999999</v>
      </c>
      <c r="I334" t="s">
        <v>68</v>
      </c>
      <c r="J334" t="s">
        <v>226</v>
      </c>
      <c r="N334">
        <v>748161241</v>
      </c>
    </row>
    <row r="335" spans="1:14" x14ac:dyDescent="0.25">
      <c r="A335">
        <v>45192</v>
      </c>
      <c r="B335" t="s">
        <v>213</v>
      </c>
      <c r="D335">
        <v>-9</v>
      </c>
      <c r="E335" t="s">
        <v>15</v>
      </c>
      <c r="F335" t="s">
        <v>16</v>
      </c>
      <c r="G335" t="s">
        <v>17</v>
      </c>
      <c r="H335">
        <v>-143.72999999999999</v>
      </c>
      <c r="I335" t="s">
        <v>18</v>
      </c>
      <c r="J335" t="s">
        <v>19</v>
      </c>
      <c r="N335">
        <v>748161145</v>
      </c>
    </row>
    <row r="336" spans="1:14" x14ac:dyDescent="0.25">
      <c r="A336">
        <v>45192</v>
      </c>
      <c r="B336" t="s">
        <v>214</v>
      </c>
      <c r="D336">
        <v>-9</v>
      </c>
      <c r="E336" t="s">
        <v>15</v>
      </c>
      <c r="F336" t="s">
        <v>16</v>
      </c>
      <c r="G336" t="s">
        <v>17</v>
      </c>
      <c r="H336">
        <v>-134.72999999999999</v>
      </c>
      <c r="I336" t="s">
        <v>109</v>
      </c>
      <c r="J336" t="s">
        <v>110</v>
      </c>
      <c r="M336" t="s">
        <v>216</v>
      </c>
      <c r="N336">
        <v>748132588</v>
      </c>
    </row>
    <row r="337" spans="1:14" x14ac:dyDescent="0.25">
      <c r="A337">
        <v>45190</v>
      </c>
      <c r="B337" t="s">
        <v>215</v>
      </c>
      <c r="D337">
        <v>-101.5</v>
      </c>
      <c r="E337" t="s">
        <v>15</v>
      </c>
      <c r="F337" t="s">
        <v>16</v>
      </c>
      <c r="G337" t="s">
        <v>17</v>
      </c>
      <c r="H337">
        <v>-125.73</v>
      </c>
      <c r="I337" t="s">
        <v>74</v>
      </c>
      <c r="J337" t="s">
        <v>44</v>
      </c>
      <c r="K337" t="s">
        <v>202</v>
      </c>
      <c r="N337">
        <v>748122856</v>
      </c>
    </row>
    <row r="338" spans="1:14" x14ac:dyDescent="0.25">
      <c r="A338">
        <v>45187</v>
      </c>
      <c r="B338" t="s">
        <v>17</v>
      </c>
      <c r="D338">
        <v>100</v>
      </c>
      <c r="E338" t="s">
        <v>15</v>
      </c>
      <c r="F338" t="s">
        <v>23</v>
      </c>
      <c r="G338" t="s">
        <v>17</v>
      </c>
      <c r="H338">
        <v>-24.23</v>
      </c>
      <c r="I338" t="s">
        <v>68</v>
      </c>
      <c r="J338" t="s">
        <v>226</v>
      </c>
      <c r="M338" t="s">
        <v>217</v>
      </c>
      <c r="N338">
        <v>748109269</v>
      </c>
    </row>
    <row r="339" spans="1:14" x14ac:dyDescent="0.25">
      <c r="A339">
        <v>45186</v>
      </c>
      <c r="B339" t="s">
        <v>17</v>
      </c>
      <c r="D339">
        <v>10.4</v>
      </c>
      <c r="E339" t="s">
        <v>15</v>
      </c>
      <c r="F339" t="s">
        <v>23</v>
      </c>
      <c r="G339" t="s">
        <v>17</v>
      </c>
      <c r="H339">
        <v>-124.23</v>
      </c>
      <c r="I339" t="s">
        <v>68</v>
      </c>
      <c r="J339" t="s">
        <v>226</v>
      </c>
      <c r="M339" t="s">
        <v>218</v>
      </c>
      <c r="N339">
        <v>748108213</v>
      </c>
    </row>
    <row r="340" spans="1:14" x14ac:dyDescent="0.25">
      <c r="A340">
        <v>45186</v>
      </c>
      <c r="B340" t="s">
        <v>17</v>
      </c>
      <c r="D340">
        <v>5.87</v>
      </c>
      <c r="E340" t="s">
        <v>15</v>
      </c>
      <c r="F340" t="s">
        <v>23</v>
      </c>
      <c r="G340" t="s">
        <v>17</v>
      </c>
      <c r="H340">
        <v>-134.63</v>
      </c>
      <c r="I340" t="s">
        <v>24</v>
      </c>
      <c r="J340" t="s">
        <v>226</v>
      </c>
      <c r="N340">
        <v>748106980</v>
      </c>
    </row>
    <row r="341" spans="1:14" x14ac:dyDescent="0.25">
      <c r="A341">
        <v>45186</v>
      </c>
      <c r="B341" t="s">
        <v>17</v>
      </c>
      <c r="D341">
        <v>-30</v>
      </c>
      <c r="E341" t="s">
        <v>15</v>
      </c>
      <c r="F341" t="s">
        <v>16</v>
      </c>
      <c r="G341" t="s">
        <v>17</v>
      </c>
      <c r="H341">
        <v>-140.5</v>
      </c>
      <c r="I341" t="s">
        <v>156</v>
      </c>
      <c r="J341" t="s">
        <v>226</v>
      </c>
      <c r="N341">
        <v>748007770</v>
      </c>
    </row>
    <row r="342" spans="1:14" x14ac:dyDescent="0.25">
      <c r="A342">
        <v>45184</v>
      </c>
      <c r="B342" t="s">
        <v>17</v>
      </c>
      <c r="D342">
        <v>15</v>
      </c>
      <c r="E342" t="s">
        <v>15</v>
      </c>
      <c r="F342" t="s">
        <v>23</v>
      </c>
      <c r="G342" t="s">
        <v>17</v>
      </c>
      <c r="H342">
        <v>-110.5</v>
      </c>
      <c r="I342" t="s">
        <v>68</v>
      </c>
      <c r="J342" t="s">
        <v>226</v>
      </c>
      <c r="M342" t="s">
        <v>220</v>
      </c>
      <c r="N342">
        <v>748006612</v>
      </c>
    </row>
    <row r="343" spans="1:14" x14ac:dyDescent="0.25">
      <c r="A343">
        <v>45181</v>
      </c>
      <c r="B343" t="s">
        <v>219</v>
      </c>
      <c r="D343">
        <v>-25</v>
      </c>
      <c r="E343" t="s">
        <v>15</v>
      </c>
      <c r="F343" t="s">
        <v>16</v>
      </c>
      <c r="G343" t="s">
        <v>17</v>
      </c>
      <c r="H343">
        <v>-125.5</v>
      </c>
      <c r="I343" t="s">
        <v>79</v>
      </c>
      <c r="J343" t="s">
        <v>35</v>
      </c>
      <c r="K343" t="s">
        <v>202</v>
      </c>
      <c r="M343" t="s">
        <v>222</v>
      </c>
      <c r="N343">
        <v>717380969</v>
      </c>
    </row>
    <row r="344" spans="1:14" x14ac:dyDescent="0.25">
      <c r="A344">
        <v>45175</v>
      </c>
      <c r="B344" t="s">
        <v>95</v>
      </c>
      <c r="D344">
        <v>-8</v>
      </c>
      <c r="E344" t="s">
        <v>15</v>
      </c>
      <c r="F344" t="s">
        <v>16</v>
      </c>
      <c r="G344" t="s">
        <v>17</v>
      </c>
      <c r="H344">
        <v>-100.5</v>
      </c>
      <c r="I344" t="s">
        <v>68</v>
      </c>
      <c r="J344" t="s">
        <v>226</v>
      </c>
      <c r="K344" t="s">
        <v>221</v>
      </c>
      <c r="M344" t="s">
        <v>225</v>
      </c>
      <c r="N344">
        <v>717324392</v>
      </c>
    </row>
    <row r="345" spans="1:14" x14ac:dyDescent="0.25">
      <c r="A345">
        <v>45175</v>
      </c>
      <c r="B345" t="s">
        <v>223</v>
      </c>
      <c r="C345" t="s">
        <v>224</v>
      </c>
      <c r="D345">
        <v>-92.5</v>
      </c>
      <c r="E345" t="s">
        <v>15</v>
      </c>
      <c r="F345" t="s">
        <v>16</v>
      </c>
      <c r="G345" t="s">
        <v>17</v>
      </c>
      <c r="H345">
        <v>-92.5</v>
      </c>
      <c r="I345" t="s">
        <v>188</v>
      </c>
      <c r="J345" t="s">
        <v>32</v>
      </c>
      <c r="K345" t="s">
        <v>202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37F85-65B7-46D4-A449-ABEFB2651616}">
  <dimension ref="A1:J342"/>
  <sheetViews>
    <sheetView showGridLines="0" tabSelected="1" workbookViewId="0"/>
  </sheetViews>
  <sheetFormatPr defaultColWidth="0" defaultRowHeight="13.8" outlineLevelRow="1" outlineLevelCol="1" x14ac:dyDescent="0.25"/>
  <cols>
    <col min="1" max="1" width="11.8984375" style="1" customWidth="1"/>
    <col min="2" max="2" width="14.09765625" hidden="1" customWidth="1" outlineLevel="1"/>
    <col min="3" max="3" width="20.3984375" customWidth="1" collapsed="1"/>
    <col min="4" max="4" width="12.59765625" customWidth="1"/>
    <col min="5" max="5" width="15.69921875" style="5" customWidth="1"/>
    <col min="6" max="6" width="54.8984375" customWidth="1"/>
    <col min="7" max="8" width="19.5" customWidth="1"/>
    <col min="9" max="10" width="19.5" hidden="1" customWidth="1"/>
    <col min="11" max="30" width="8.796875" hidden="1" customWidth="1"/>
    <col min="31" max="16384" width="8.796875" hidden="1"/>
  </cols>
  <sheetData>
    <row r="1" spans="1:8" ht="20.399999999999999" thickBot="1" x14ac:dyDescent="0.45">
      <c r="A1" s="2" t="s">
        <v>231</v>
      </c>
      <c r="B1" s="2"/>
      <c r="C1" s="2"/>
      <c r="D1" s="2"/>
      <c r="E1" s="2"/>
      <c r="F1" s="2"/>
      <c r="G1" s="2"/>
      <c r="H1" s="2"/>
    </row>
    <row r="2" spans="1:8" ht="14.4" outlineLevel="1" thickTop="1" x14ac:dyDescent="0.25">
      <c r="A2" t="s">
        <v>230</v>
      </c>
      <c r="E2"/>
    </row>
    <row r="3" spans="1:8" x14ac:dyDescent="0.25">
      <c r="A3"/>
      <c r="E3"/>
    </row>
    <row r="4" spans="1:8" ht="18" thickBot="1" x14ac:dyDescent="0.4">
      <c r="A4" s="3" t="s">
        <v>0</v>
      </c>
      <c r="B4" s="3" t="s">
        <v>6</v>
      </c>
      <c r="C4" s="3" t="s">
        <v>1</v>
      </c>
      <c r="D4" s="3" t="s">
        <v>3</v>
      </c>
      <c r="E4" s="3" t="s">
        <v>7</v>
      </c>
      <c r="F4" s="3" t="s">
        <v>12</v>
      </c>
      <c r="G4" s="3"/>
      <c r="H4" s="3"/>
    </row>
    <row r="5" spans="1:8" ht="14.4" thickTop="1" x14ac:dyDescent="0.25">
      <c r="A5" s="1" cm="1">
        <f t="array" ref="A5:A342">_xlfn.IFNA(
   IF(
      INDEX(
         rng_raw_data,
         1,
         MATCH(A$4,headers,0))
      :
      INDEX(
         rng_raw_data,
         ROWS(rng_raw_data),
         MATCH(A$4,headers,0))="","",
      INDEX(
         rng_raw_data,
         1,
         MATCH(A$4,headers,0))
      :
      INDEX(
         rng_raw_data,
         ROWS(rng_raw_data),
         MATCH(A$4,headers,0))),
   "")</f>
        <v>45494</v>
      </c>
      <c r="B5" t="str" cm="1">
        <f t="array" ref="B5:B342">INDEX(
      rng_raw_data,
      1,
      MATCH(B$4,headers,0))
   :
   INDEX(
      rng_raw_data,
      ROWS(rng_raw_data),
      MATCH(B$4,headers,0))</f>
        <v>Gabby</v>
      </c>
      <c r="C5" t="str" cm="1">
        <f t="array" ref="C5:C342">_xlfn.IFNA(
   IF(
      INDEX(
         rng_raw_data,
         1,
         MATCH(C$4,headers,0))
      :
      INDEX(
         rng_raw_data,
         ROWS(rng_raw_data),
         MATCH(C$4,headers,0))="","",
      INDEX(
         rng_raw_data,
         1,
         MATCH(C$4,headers,0))
      :
      INDEX(
         rng_raw_data,
         ROWS(rng_raw_data),
         MATCH(C$4,headers,0))),
   "")</f>
        <v>Heladería Daniel´s</v>
      </c>
      <c r="D5" cm="1">
        <f t="array" ref="D5:D342">_xlfn.IFNA(
   IF(
      INDEX(
         rng_raw_data,
         1,
         MATCH(D$4,headers,0))
      :
      INDEX(
         rng_raw_data,
         ROWS(rng_raw_data),
         MATCH(D$4,headers,0))="","",
      INDEX(
         rng_raw_data,
         1,
         MATCH(D$4,headers,0))
      :
      INDEX(
         rng_raw_data,
         ROWS(rng_raw_data),
         MATCH(D$4,headers,0))),
   "")</f>
        <v>-3.4</v>
      </c>
      <c r="E5" s="6" cm="1">
        <f t="array" ref="E5:E342">_xlfn.IFNA(
   IF(
      INDEX(
         rng_raw_data,
         1,
         MATCH(E$4,headers,0))
      :
      INDEX(
         rng_raw_data,
         ROWS(rng_raw_data),
         MATCH(E$4,headers,0))="","",
      INDEX(
         rng_raw_data,
         1,
         MATCH(E$4,headers,0))
      :
      INDEX(
         rng_raw_data,
         ROWS(rng_raw_data),
         MATCH(E$4,headers,0))),
   "")</f>
        <v>-1.1000000000000001</v>
      </c>
      <c r="F5" t="str" cm="1">
        <f t="array" ref="F5:F342">_xlfn.IFNA(
   IF(
      INDEX(
         rng_raw_data,
         1,
         MATCH(F$4,headers,0))
      :
      INDEX(
         rng_raw_data,
         ROWS(rng_raw_data),
         MATCH(F$4,headers,0))="","",
      INDEX(
         rng_raw_data,
         1,
         MATCH(F$4,headers,0))
      :
      INDEX(
         rng_raw_data,
         ROWS(rng_raw_data),
         MATCH(F$4,headers,0))),
   "")</f>
        <v/>
      </c>
      <c r="G5" t="str" cm="1">
        <f t="array" ref="G5">_xlfn.IFNA(
   IF(
      INDEX(
         rng_raw_data,
         1,
         MATCH(G$4,headers,0))
      :
      INDEX(
         rng_raw_data,
         ROWS(rng_raw_data),
         MATCH(G$4,headers,0))="","",
      INDEX(
         rng_raw_data,
         1,
         MATCH(G$4,headers,0))
      :
      INDEX(
         rng_raw_data,
         ROWS(rng_raw_data),
         MATCH(G$4,headers,0))),
   "")</f>
        <v/>
      </c>
      <c r="H5" t="str" cm="1">
        <f t="array" ref="H5">_xlfn.IFNA(
   IF(
      INDEX(
         rng_raw_data,
         1,
         MATCH(H$4,headers,0))
      :
      INDEX(
         rng_raw_data,
         ROWS(rng_raw_data),
         MATCH(H$4,headers,0))="","",
      INDEX(
         rng_raw_data,
         1,
         MATCH(H$4,headers,0))
      :
      INDEX(
         rng_raw_data,
         ROWS(rng_raw_data),
         MATCH(H$4,headers,0))),
   "")</f>
        <v/>
      </c>
    </row>
    <row r="6" spans="1:8" x14ac:dyDescent="0.25">
      <c r="A6" s="1">
        <v>45494</v>
      </c>
      <c r="B6" t="str">
        <v>Gabby</v>
      </c>
      <c r="C6" t="str">
        <v>JS Carnicerías</v>
      </c>
      <c r="D6">
        <v>17.04</v>
      </c>
      <c r="E6" s="5">
        <v>2.2999999999999998</v>
      </c>
      <c r="F6" t="str">
        <v/>
      </c>
    </row>
    <row r="7" spans="1:8" x14ac:dyDescent="0.25">
      <c r="A7" s="1">
        <v>45493</v>
      </c>
      <c r="B7" t="str">
        <v>Gabby</v>
      </c>
      <c r="C7" t="str">
        <v>Epale Market</v>
      </c>
      <c r="D7">
        <v>-3.5</v>
      </c>
      <c r="E7" s="5">
        <v>-14.74</v>
      </c>
      <c r="F7" t="str">
        <v/>
      </c>
    </row>
    <row r="8" spans="1:8" x14ac:dyDescent="0.25">
      <c r="A8" s="1">
        <v>45493</v>
      </c>
      <c r="B8" t="str">
        <v>Gabby</v>
      </c>
      <c r="C8" t="str">
        <v>Pilar Downtown</v>
      </c>
      <c r="D8">
        <v>-2</v>
      </c>
      <c r="E8" s="5">
        <v>-11.24</v>
      </c>
      <c r="F8" t="str">
        <v/>
      </c>
    </row>
    <row r="9" spans="1:8" x14ac:dyDescent="0.25">
      <c r="A9" s="1">
        <v>45493</v>
      </c>
      <c r="B9" t="str">
        <v>Gabby</v>
      </c>
      <c r="C9" t="str">
        <v>Eco Supermarket</v>
      </c>
      <c r="D9">
        <v>-23.5</v>
      </c>
      <c r="E9" s="5">
        <v>-9.24</v>
      </c>
      <c r="F9" t="str">
        <v/>
      </c>
    </row>
    <row r="10" spans="1:8" x14ac:dyDescent="0.25">
      <c r="A10" s="1">
        <v>45493</v>
      </c>
      <c r="B10" t="str">
        <v>Gabby</v>
      </c>
      <c r="C10" t="str">
        <v>Pilar Downtown</v>
      </c>
      <c r="D10">
        <v>-6.9</v>
      </c>
      <c r="E10" s="5">
        <v>14.26</v>
      </c>
      <c r="F10" t="str">
        <v>After Los Mesoneros concert</v>
      </c>
    </row>
    <row r="11" spans="1:8" x14ac:dyDescent="0.25">
      <c r="A11" s="1">
        <v>45493</v>
      </c>
      <c r="B11" t="str">
        <v>Gabby</v>
      </c>
      <c r="C11" t="str">
        <v>Subway</v>
      </c>
      <c r="D11">
        <v>4.3</v>
      </c>
      <c r="E11" s="5">
        <v>21.16</v>
      </c>
      <c r="F11" t="str">
        <v>2 bottles of water (1 that I hadn't payed).</v>
      </c>
    </row>
    <row r="12" spans="1:8" x14ac:dyDescent="0.25">
      <c r="A12" s="1">
        <v>45493</v>
      </c>
      <c r="B12" t="str">
        <v>Gabby</v>
      </c>
      <c r="C12" t="str">
        <v>Cristalina del norte</v>
      </c>
      <c r="D12">
        <v>2.36</v>
      </c>
      <c r="E12" s="5">
        <v>16.86</v>
      </c>
      <c r="F12" t="str">
        <v>Fruits, vegetables</v>
      </c>
    </row>
    <row r="13" spans="1:8" x14ac:dyDescent="0.25">
      <c r="A13" s="1">
        <v>45490</v>
      </c>
      <c r="B13" t="str">
        <v>Gabby</v>
      </c>
      <c r="C13" t="str">
        <v>Pilar Downtown</v>
      </c>
      <c r="D13">
        <v>4.01</v>
      </c>
      <c r="E13" s="5">
        <v>14.5</v>
      </c>
      <c r="F13" t="str">
        <v/>
      </c>
    </row>
    <row r="14" spans="1:8" x14ac:dyDescent="0.25">
      <c r="A14" s="1">
        <v>45488</v>
      </c>
      <c r="B14" t="str">
        <v>Gabby</v>
      </c>
      <c r="C14" t="str">
        <v>Cabify</v>
      </c>
      <c r="D14">
        <v>-9.3000000000000007</v>
      </c>
      <c r="E14" s="5">
        <v>10.49</v>
      </c>
      <c r="F14" t="str">
        <v>Coffee in DOT</v>
      </c>
    </row>
    <row r="15" spans="1:8" x14ac:dyDescent="0.25">
      <c r="A15" s="1">
        <v>45488</v>
      </c>
      <c r="B15" t="str">
        <v>Gabby</v>
      </c>
      <c r="C15" t="str">
        <v>Starbucks</v>
      </c>
      <c r="D15">
        <v>4.4000000000000004</v>
      </c>
      <c r="E15" s="5">
        <v>19.79</v>
      </c>
      <c r="F15" t="str">
        <v>I transferred you ARS 13.400 for taxi DOT-Home</v>
      </c>
    </row>
    <row r="16" spans="1:8" x14ac:dyDescent="0.25">
      <c r="A16" s="1">
        <v>45488</v>
      </c>
      <c r="B16" t="str">
        <v>Gabby</v>
      </c>
      <c r="C16" t="str">
        <v>Gabby</v>
      </c>
      <c r="D16">
        <v>9.1999999999999993</v>
      </c>
      <c r="E16" s="5">
        <v>15.39</v>
      </c>
      <c r="F16" t="str">
        <v/>
      </c>
    </row>
    <row r="17" spans="1:6" x14ac:dyDescent="0.25">
      <c r="A17" s="1">
        <v>45487</v>
      </c>
      <c r="B17" t="str">
        <v>Gabby</v>
      </c>
      <c r="C17" t="str">
        <v>Jumbo</v>
      </c>
      <c r="D17">
        <v>-6.3</v>
      </c>
      <c r="E17" s="5">
        <v>6.19</v>
      </c>
      <c r="F17" t="str">
        <v/>
      </c>
    </row>
    <row r="18" spans="1:6" x14ac:dyDescent="0.25">
      <c r="A18" s="1">
        <v>45486</v>
      </c>
      <c r="B18" t="str">
        <v>Gabby</v>
      </c>
      <c r="C18" t="str">
        <v>Chinatown</v>
      </c>
      <c r="D18">
        <v>-3</v>
      </c>
      <c r="E18" s="5">
        <v>12.49</v>
      </c>
      <c r="F18" t="str">
        <v/>
      </c>
    </row>
    <row r="19" spans="1:6" x14ac:dyDescent="0.25">
      <c r="A19" s="1">
        <v>45486</v>
      </c>
      <c r="B19" t="str">
        <v>Gabby</v>
      </c>
      <c r="C19" t="str">
        <v>Acatraz</v>
      </c>
      <c r="D19">
        <v>-14.5</v>
      </c>
      <c r="E19" s="5">
        <v>15.49</v>
      </c>
      <c r="F19" t="str">
        <v/>
      </c>
    </row>
    <row r="20" spans="1:6" x14ac:dyDescent="0.25">
      <c r="A20" s="1">
        <v>45485</v>
      </c>
      <c r="B20" t="str">
        <v>Gabby</v>
      </c>
      <c r="C20" t="str">
        <v>Gabby</v>
      </c>
      <c r="D20">
        <v>-41.5</v>
      </c>
      <c r="E20" s="5">
        <v>29.99</v>
      </c>
      <c r="F20" t="str">
        <v>Related to Assist 365 refund (see transaction from yesterday)</v>
      </c>
    </row>
    <row r="21" spans="1:6" x14ac:dyDescent="0.25">
      <c r="A21" s="1">
        <v>45485</v>
      </c>
      <c r="B21" t="str">
        <v>Gabby</v>
      </c>
      <c r="C21" t="str">
        <v>Paypal-Takenos</v>
      </c>
      <c r="D21">
        <v>-0.38</v>
      </c>
      <c r="E21" s="5">
        <v>71.489999999999995</v>
      </c>
      <c r="F21" t="str">
        <v/>
      </c>
    </row>
    <row r="22" spans="1:6" x14ac:dyDescent="0.25">
      <c r="A22" s="1">
        <v>45484</v>
      </c>
      <c r="B22" t="str">
        <v>Gabby</v>
      </c>
      <c r="C22" t="str">
        <v>Assist 365</v>
      </c>
      <c r="D22">
        <v>37.979999999999997</v>
      </c>
      <c r="E22" s="5">
        <v>71.87</v>
      </c>
      <c r="F22" t="str">
        <v/>
      </c>
    </row>
    <row r="23" spans="1:6" x14ac:dyDescent="0.25">
      <c r="A23" s="1">
        <v>45484</v>
      </c>
      <c r="B23" t="str">
        <v>Gabby</v>
      </c>
      <c r="C23" t="str">
        <v>Acatraz</v>
      </c>
      <c r="D23">
        <v>-4.9000000000000004</v>
      </c>
      <c r="E23" s="5">
        <v>33.89</v>
      </c>
      <c r="F23" t="str">
        <v/>
      </c>
    </row>
    <row r="24" spans="1:6" x14ac:dyDescent="0.25">
      <c r="A24" s="1">
        <v>45484</v>
      </c>
      <c r="B24" t="str">
        <v>Gabby</v>
      </c>
      <c r="C24" t="str">
        <v>Pepi Burguer y Shawarma Food</v>
      </c>
      <c r="D24">
        <v>-7</v>
      </c>
      <c r="E24" s="5">
        <v>38.79</v>
      </c>
      <c r="F24" t="str">
        <v/>
      </c>
    </row>
    <row r="25" spans="1:6" x14ac:dyDescent="0.25">
      <c r="A25" s="1">
        <v>45484</v>
      </c>
      <c r="B25" t="str">
        <v>Gabby</v>
      </c>
      <c r="C25" t="str">
        <v>Gabby</v>
      </c>
      <c r="D25">
        <v>-2.2000000000000002</v>
      </c>
      <c r="E25" s="5">
        <v>45.79</v>
      </c>
      <c r="F25" t="str">
        <v/>
      </c>
    </row>
    <row r="26" spans="1:6" x14ac:dyDescent="0.25">
      <c r="A26" s="1">
        <v>45483</v>
      </c>
      <c r="B26" t="str">
        <v>Gabby</v>
      </c>
      <c r="C26" t="str">
        <v>Eco Supermarket</v>
      </c>
      <c r="D26">
        <v>-23.6</v>
      </c>
      <c r="E26" s="5">
        <v>47.99</v>
      </c>
      <c r="F26" t="str">
        <v/>
      </c>
    </row>
    <row r="27" spans="1:6" x14ac:dyDescent="0.25">
      <c r="A27" s="1">
        <v>45483</v>
      </c>
      <c r="B27" t="str">
        <v>Gabby</v>
      </c>
      <c r="C27" t="str">
        <v>El Club de la Milanesa</v>
      </c>
      <c r="D27">
        <v>-9.9</v>
      </c>
      <c r="E27" s="5">
        <v>71.59</v>
      </c>
      <c r="F27" t="str">
        <v/>
      </c>
    </row>
    <row r="28" spans="1:6" x14ac:dyDescent="0.25">
      <c r="A28" s="1">
        <v>45483</v>
      </c>
      <c r="B28" t="str">
        <v>Gabby</v>
      </c>
      <c r="C28" t="str">
        <v>Suship</v>
      </c>
      <c r="D28">
        <v>-11.3</v>
      </c>
      <c r="E28" s="5">
        <v>81.489999999999995</v>
      </c>
      <c r="F28" t="str">
        <v/>
      </c>
    </row>
    <row r="29" spans="1:6" x14ac:dyDescent="0.25">
      <c r="A29" s="1">
        <v>45483</v>
      </c>
      <c r="B29" t="str">
        <v>Gabby</v>
      </c>
      <c r="C29" t="str">
        <v>Sabores Express</v>
      </c>
      <c r="D29">
        <v>2.0299999999999998</v>
      </c>
      <c r="E29" s="5">
        <v>92.79</v>
      </c>
      <c r="F29" t="str">
        <v/>
      </c>
    </row>
    <row r="30" spans="1:6" x14ac:dyDescent="0.25">
      <c r="A30" s="1">
        <v>45483</v>
      </c>
      <c r="B30" t="str">
        <v>Gabby</v>
      </c>
      <c r="C30" t="str">
        <v>Waiter/Waitress</v>
      </c>
      <c r="D30">
        <v>0.99</v>
      </c>
      <c r="E30" s="5">
        <v>90.76</v>
      </c>
      <c r="F30" t="str">
        <v/>
      </c>
    </row>
    <row r="31" spans="1:6" x14ac:dyDescent="0.25">
      <c r="A31" s="1">
        <v>45483</v>
      </c>
      <c r="B31" t="str">
        <v>Gabby</v>
      </c>
      <c r="C31" t="str">
        <v>TeleRed</v>
      </c>
      <c r="D31">
        <v>6.3</v>
      </c>
      <c r="E31" s="5">
        <v>89.77</v>
      </c>
      <c r="F31" t="str">
        <v/>
      </c>
    </row>
    <row r="32" spans="1:6" x14ac:dyDescent="0.25">
      <c r="A32" s="1">
        <v>45482</v>
      </c>
      <c r="B32" t="str">
        <v>Gabby</v>
      </c>
      <c r="C32" t="str">
        <v>Naturgy</v>
      </c>
      <c r="D32">
        <v>0.71</v>
      </c>
      <c r="E32" s="5">
        <v>83.47</v>
      </c>
      <c r="F32" t="str">
        <v>Cheese, bread</v>
      </c>
    </row>
    <row r="33" spans="1:6" x14ac:dyDescent="0.25">
      <c r="A33" s="1">
        <v>45481</v>
      </c>
      <c r="B33" t="str">
        <v>Gabby</v>
      </c>
      <c r="C33" t="str">
        <v>Eco Supermarket</v>
      </c>
      <c r="D33">
        <v>2.5499999999999998</v>
      </c>
      <c r="E33" s="5">
        <v>82.76</v>
      </c>
      <c r="F33" t="str">
        <v>CABA-Pilar
In the early morning of this day</v>
      </c>
    </row>
    <row r="34" spans="1:6" x14ac:dyDescent="0.25">
      <c r="A34" s="1">
        <v>45480</v>
      </c>
      <c r="B34" t="str">
        <v>Gabby</v>
      </c>
      <c r="C34" t="str">
        <v>Cabify</v>
      </c>
      <c r="D34">
        <v>-9.8000000000000007</v>
      </c>
      <c r="E34" s="5">
        <v>80.209999999999994</v>
      </c>
      <c r="F34" t="str">
        <v/>
      </c>
    </row>
    <row r="35" spans="1:6" x14ac:dyDescent="0.25">
      <c r="A35" s="1">
        <v>45480</v>
      </c>
      <c r="B35" t="str">
        <v>Gabby</v>
      </c>
      <c r="C35" t="str">
        <v>Edenor</v>
      </c>
      <c r="D35">
        <v>19.98</v>
      </c>
      <c r="E35" s="5">
        <v>90.01</v>
      </c>
      <c r="F35" t="str">
        <v/>
      </c>
    </row>
    <row r="36" spans="1:6" x14ac:dyDescent="0.25">
      <c r="A36" s="1">
        <v>45480</v>
      </c>
      <c r="B36" t="str">
        <v>Gabby</v>
      </c>
      <c r="C36" t="str">
        <v>Maria Emilce</v>
      </c>
      <c r="D36">
        <v>4.93</v>
      </c>
      <c r="E36" s="5">
        <v>70.03</v>
      </c>
      <c r="F36" t="str">
        <v/>
      </c>
    </row>
    <row r="37" spans="1:6" x14ac:dyDescent="0.25">
      <c r="A37" s="1">
        <v>45480</v>
      </c>
      <c r="B37" t="str">
        <v>Gabby</v>
      </c>
      <c r="C37" t="str">
        <v>Maria Emilce</v>
      </c>
      <c r="D37">
        <v>40.380000000000003</v>
      </c>
      <c r="E37" s="5">
        <v>65.099999999999994</v>
      </c>
      <c r="F37" t="str">
        <v>For change of board meeting</v>
      </c>
    </row>
    <row r="38" spans="1:6" x14ac:dyDescent="0.25">
      <c r="A38" s="1">
        <v>45479</v>
      </c>
      <c r="B38" t="str">
        <v>Gabby</v>
      </c>
      <c r="C38" t="str">
        <v>Rotaract Monserrat</v>
      </c>
      <c r="D38">
        <v>-5.8</v>
      </c>
      <c r="E38" s="5">
        <v>24.72</v>
      </c>
      <c r="F38" t="str">
        <v/>
      </c>
    </row>
    <row r="39" spans="1:6" x14ac:dyDescent="0.25">
      <c r="A39" s="1">
        <v>45479</v>
      </c>
      <c r="B39" t="str">
        <v>Gabby</v>
      </c>
      <c r="C39" t="str">
        <v>Swiss Medical</v>
      </c>
      <c r="D39">
        <v>73.819999999999993</v>
      </c>
      <c r="E39" s="5">
        <v>30.52</v>
      </c>
      <c r="F39" t="str">
        <v>Club houses at Cebri´s, during the Venezuela-Canada soccer match</v>
      </c>
    </row>
    <row r="40" spans="1:6" x14ac:dyDescent="0.25">
      <c r="A40" s="1">
        <v>45478</v>
      </c>
      <c r="B40" t="str">
        <v>Gabby</v>
      </c>
      <c r="C40" t="str">
        <v>Pepi Burguer y Shawarma Food</v>
      </c>
      <c r="D40">
        <v>3.38</v>
      </c>
      <c r="E40" s="5">
        <v>-43.3</v>
      </c>
      <c r="F40" t="str">
        <v>For DIU</v>
      </c>
    </row>
    <row r="41" spans="1:6" x14ac:dyDescent="0.25">
      <c r="A41" s="1">
        <v>45476</v>
      </c>
      <c r="B41" t="str">
        <v>Gabby</v>
      </c>
      <c r="C41" t="str">
        <v>Gabby</v>
      </c>
      <c r="D41">
        <v>10.69</v>
      </c>
      <c r="E41" s="5">
        <v>-46.68</v>
      </c>
      <c r="F41" t="str">
        <v/>
      </c>
    </row>
    <row r="42" spans="1:6" x14ac:dyDescent="0.25">
      <c r="A42" s="1">
        <v>45475</v>
      </c>
      <c r="B42" t="str">
        <v>Gabby</v>
      </c>
      <c r="C42" t="str">
        <v>JS Carnicerías</v>
      </c>
      <c r="D42">
        <v>14.98</v>
      </c>
      <c r="E42" s="5">
        <v>-57.37</v>
      </c>
      <c r="F42" t="str">
        <v>Towels</v>
      </c>
    </row>
    <row r="43" spans="1:6" x14ac:dyDescent="0.25">
      <c r="A43" s="1">
        <v>45475</v>
      </c>
      <c r="B43" t="str">
        <v>Gabby</v>
      </c>
      <c r="C43" t="str">
        <v>Tu Lavadero de Ropa</v>
      </c>
      <c r="D43">
        <v>-1.45</v>
      </c>
      <c r="E43" s="5">
        <v>-72.349999999999994</v>
      </c>
      <c r="F43" t="str">
        <v/>
      </c>
    </row>
    <row r="44" spans="1:6" x14ac:dyDescent="0.25">
      <c r="A44" s="1">
        <v>45474</v>
      </c>
      <c r="B44" t="str">
        <v>Gabby</v>
      </c>
      <c r="C44" t="str">
        <v>Cristalina del norte</v>
      </c>
      <c r="D44">
        <v>1.1499999999999999</v>
      </c>
      <c r="E44" s="5">
        <v>-70.900000000000006</v>
      </c>
      <c r="F44" t="str">
        <v/>
      </c>
    </row>
    <row r="45" spans="1:6" x14ac:dyDescent="0.25">
      <c r="A45" s="1">
        <v>45473</v>
      </c>
      <c r="B45" t="str">
        <v>Gabby</v>
      </c>
      <c r="C45" t="str">
        <v>Jumbo</v>
      </c>
      <c r="D45">
        <v>-14.9</v>
      </c>
      <c r="E45" s="5">
        <v>-72.05</v>
      </c>
      <c r="F45" t="str">
        <v/>
      </c>
    </row>
    <row r="46" spans="1:6" x14ac:dyDescent="0.25">
      <c r="A46" s="1">
        <v>45473</v>
      </c>
      <c r="B46" t="str">
        <v>Gabby</v>
      </c>
      <c r="C46" t="str">
        <v>Eco Supermarket</v>
      </c>
      <c r="D46">
        <v>-27.45</v>
      </c>
      <c r="E46" s="5">
        <v>-57.15</v>
      </c>
      <c r="F46" t="str">
        <v/>
      </c>
    </row>
    <row r="47" spans="1:6" x14ac:dyDescent="0.25">
      <c r="A47" s="1">
        <v>45473</v>
      </c>
      <c r="B47" t="str">
        <v>Gabby</v>
      </c>
      <c r="C47" t="str">
        <v>Epale Market</v>
      </c>
      <c r="D47">
        <v>-4.1500000000000004</v>
      </c>
      <c r="E47" s="5">
        <v>-29.7</v>
      </c>
      <c r="F47" t="str">
        <v>Vegetables, fruits</v>
      </c>
    </row>
    <row r="48" spans="1:6" x14ac:dyDescent="0.25">
      <c r="A48" s="1">
        <v>45472</v>
      </c>
      <c r="B48" t="str">
        <v>Gabby</v>
      </c>
      <c r="C48" t="str">
        <v>Pilar Downtown</v>
      </c>
      <c r="D48">
        <v>-5.55</v>
      </c>
      <c r="E48" s="5">
        <v>-25.55</v>
      </c>
      <c r="F48" t="str">
        <v/>
      </c>
    </row>
    <row r="49" spans="1:6" x14ac:dyDescent="0.25">
      <c r="A49" s="1">
        <v>45472</v>
      </c>
      <c r="B49" t="str">
        <v>Gabby</v>
      </c>
      <c r="C49" t="str">
        <v>Eco Supermarket</v>
      </c>
      <c r="D49">
        <v>-5.2</v>
      </c>
      <c r="E49" s="5">
        <v>-20</v>
      </c>
      <c r="F49" t="str">
        <v/>
      </c>
    </row>
    <row r="50" spans="1:6" x14ac:dyDescent="0.25">
      <c r="A50" s="1">
        <v>45472</v>
      </c>
      <c r="B50" t="str">
        <v>Gabby</v>
      </c>
      <c r="C50" t="str">
        <v>Tu Lavadero de Ropa</v>
      </c>
      <c r="D50">
        <v>14.52</v>
      </c>
      <c r="E50" s="5">
        <v>-14.8</v>
      </c>
      <c r="F50" t="str">
        <v>Lavadero-Home</v>
      </c>
    </row>
    <row r="51" spans="1:6" x14ac:dyDescent="0.25">
      <c r="A51" s="1">
        <v>45472</v>
      </c>
      <c r="B51" t="str">
        <v>Gabby</v>
      </c>
      <c r="C51" t="str">
        <v>Didi</v>
      </c>
      <c r="D51">
        <v>0.75</v>
      </c>
      <c r="E51" s="5">
        <v>-29.32</v>
      </c>
      <c r="F51" t="str">
        <v>Pilar-DOT</v>
      </c>
    </row>
    <row r="52" spans="1:6" x14ac:dyDescent="0.25">
      <c r="A52" s="1">
        <v>45470</v>
      </c>
      <c r="B52" t="str">
        <v>Gabby</v>
      </c>
      <c r="C52" t="str">
        <v>Cabify</v>
      </c>
      <c r="D52">
        <v>-4.28</v>
      </c>
      <c r="E52" s="5">
        <v>-30.07</v>
      </c>
      <c r="F52" t="str">
        <v>DOT-Home</v>
      </c>
    </row>
    <row r="53" spans="1:6" x14ac:dyDescent="0.25">
      <c r="A53" s="1">
        <v>45470</v>
      </c>
      <c r="B53" t="str">
        <v>Gabby</v>
      </c>
      <c r="C53" t="str">
        <v>Didi</v>
      </c>
      <c r="D53">
        <v>7.32</v>
      </c>
      <c r="E53" s="5">
        <v>-25.79</v>
      </c>
      <c r="F53" t="str">
        <v>Icecream</v>
      </c>
    </row>
    <row r="54" spans="1:6" x14ac:dyDescent="0.25">
      <c r="A54" s="1">
        <v>45470</v>
      </c>
      <c r="B54" t="str">
        <v>Gabby</v>
      </c>
      <c r="C54" t="str">
        <v>McDonald's</v>
      </c>
      <c r="D54">
        <v>2.69</v>
      </c>
      <c r="E54" s="5">
        <v>-33.11</v>
      </c>
      <c r="F54" t="str">
        <v/>
      </c>
    </row>
    <row r="55" spans="1:6" x14ac:dyDescent="0.25">
      <c r="A55" s="1">
        <v>45469</v>
      </c>
      <c r="B55" t="str">
        <v>Gabby</v>
      </c>
      <c r="C55" t="str">
        <v>Multiplex (Movie theater)</v>
      </c>
      <c r="D55">
        <v>-4</v>
      </c>
      <c r="E55" s="5">
        <v>-35.799999999999997</v>
      </c>
      <c r="F55" t="str">
        <v>Empanadas</v>
      </c>
    </row>
    <row r="56" spans="1:6" x14ac:dyDescent="0.25">
      <c r="A56" s="1">
        <v>45469</v>
      </c>
      <c r="B56" t="str">
        <v>Gabby</v>
      </c>
      <c r="C56" t="str">
        <v>Sabores Express</v>
      </c>
      <c r="D56">
        <v>1.62</v>
      </c>
      <c r="E56" s="5">
        <v>-31.8</v>
      </c>
      <c r="F56" t="str">
        <v>Home-Lavadero</v>
      </c>
    </row>
    <row r="57" spans="1:6" x14ac:dyDescent="0.25">
      <c r="A57" s="1">
        <v>45468</v>
      </c>
      <c r="B57" t="str">
        <v>Gabby</v>
      </c>
      <c r="C57" t="str">
        <v>Didi</v>
      </c>
      <c r="D57">
        <v>0.69</v>
      </c>
      <c r="E57" s="5">
        <v>-33.42</v>
      </c>
      <c r="F57" t="str">
        <v>Fruits, vegetables</v>
      </c>
    </row>
    <row r="58" spans="1:6" x14ac:dyDescent="0.25">
      <c r="A58" s="1">
        <v>45468</v>
      </c>
      <c r="B58" t="str">
        <v>Gabby</v>
      </c>
      <c r="C58" t="str">
        <v>Pilar Center</v>
      </c>
      <c r="D58">
        <v>2.98</v>
      </c>
      <c r="E58" s="5">
        <v>-34.11</v>
      </c>
      <c r="F58" t="str">
        <v/>
      </c>
    </row>
    <row r="59" spans="1:6" x14ac:dyDescent="0.25">
      <c r="A59" s="1">
        <v>45467</v>
      </c>
      <c r="B59" t="str">
        <v>Gabby</v>
      </c>
      <c r="C59" t="str">
        <v>Eco Supermarket</v>
      </c>
      <c r="D59">
        <v>-18.649999999999999</v>
      </c>
      <c r="E59" s="5">
        <v>-37.090000000000003</v>
      </c>
      <c r="F59" t="str">
        <v>Cleaning stuff</v>
      </c>
    </row>
    <row r="60" spans="1:6" x14ac:dyDescent="0.25">
      <c r="A60" s="1">
        <v>45465</v>
      </c>
      <c r="B60" t="str">
        <v>Gabby</v>
      </c>
      <c r="C60" t="str">
        <v>Pilar Center</v>
      </c>
      <c r="D60">
        <v>-1.8</v>
      </c>
      <c r="E60" s="5">
        <v>-18.440000000000001</v>
      </c>
      <c r="F60" t="str">
        <v/>
      </c>
    </row>
    <row r="61" spans="1:6" x14ac:dyDescent="0.25">
      <c r="A61" s="1">
        <v>45465</v>
      </c>
      <c r="B61" t="str">
        <v>Gabby</v>
      </c>
      <c r="C61" t="str">
        <v>Eco Supermarket</v>
      </c>
      <c r="D61">
        <v>-13.85</v>
      </c>
      <c r="E61" s="5">
        <v>-16.64</v>
      </c>
      <c r="F61" t="str">
        <v/>
      </c>
    </row>
    <row r="62" spans="1:6" x14ac:dyDescent="0.25">
      <c r="A62" s="1">
        <v>45465</v>
      </c>
      <c r="B62" t="str">
        <v>Gabby</v>
      </c>
      <c r="C62" t="str">
        <v>Eco Supermarket</v>
      </c>
      <c r="D62">
        <v>-6.76</v>
      </c>
      <c r="E62" s="5">
        <v>-2.79</v>
      </c>
      <c r="F62" t="str">
        <v>Cleaning stuff</v>
      </c>
    </row>
    <row r="63" spans="1:6" x14ac:dyDescent="0.25">
      <c r="A63" s="1">
        <v>45465</v>
      </c>
      <c r="B63" t="str">
        <v>Gabby</v>
      </c>
      <c r="C63" t="str">
        <v>Pilar Center</v>
      </c>
      <c r="D63">
        <v>2.97</v>
      </c>
      <c r="E63" s="5">
        <v>3.97</v>
      </c>
      <c r="F63" t="str">
        <v>Cleaning stuff</v>
      </c>
    </row>
    <row r="64" spans="1:6" x14ac:dyDescent="0.25">
      <c r="A64" s="1">
        <v>45465</v>
      </c>
      <c r="B64" t="str">
        <v>Gabby</v>
      </c>
      <c r="C64" t="str">
        <v>Limpia Pilar</v>
      </c>
      <c r="D64">
        <v>2.5099999999999998</v>
      </c>
      <c r="E64" s="5">
        <v>1</v>
      </c>
      <c r="F64" t="str">
        <v/>
      </c>
    </row>
    <row r="65" spans="1:6" x14ac:dyDescent="0.25">
      <c r="A65" s="1">
        <v>45465</v>
      </c>
      <c r="B65" t="str">
        <v>Gabby</v>
      </c>
      <c r="C65" t="str">
        <v>Cristalina del norte</v>
      </c>
      <c r="D65">
        <v>1.1200000000000001</v>
      </c>
      <c r="E65" s="5">
        <v>-1.51</v>
      </c>
      <c r="F65" t="str">
        <v>Chinese food</v>
      </c>
    </row>
    <row r="66" spans="1:6" x14ac:dyDescent="0.25">
      <c r="A66" s="1">
        <v>45465</v>
      </c>
      <c r="B66" t="str">
        <v>Gabby</v>
      </c>
      <c r="C66" t="str">
        <v>PedidosYa</v>
      </c>
      <c r="D66">
        <v>6.62</v>
      </c>
      <c r="E66" s="5">
        <v>-2.63</v>
      </c>
      <c r="F66" t="str">
        <v>Sweet dinner</v>
      </c>
    </row>
    <row r="67" spans="1:6" x14ac:dyDescent="0.25">
      <c r="A67" s="1">
        <v>45464</v>
      </c>
      <c r="B67" t="str">
        <v>Gabby</v>
      </c>
      <c r="C67" t="str">
        <v>Bom que bom</v>
      </c>
      <c r="D67">
        <v>-3.7</v>
      </c>
      <c r="E67" s="5">
        <v>-9.25</v>
      </c>
      <c r="F67" t="str">
        <v/>
      </c>
    </row>
    <row r="68" spans="1:6" x14ac:dyDescent="0.25">
      <c r="A68" s="1">
        <v>45462</v>
      </c>
      <c r="B68" t="str">
        <v>Gabby</v>
      </c>
      <c r="C68" t="str">
        <v>Rotaract</v>
      </c>
      <c r="D68">
        <v>-2.3199999999999998</v>
      </c>
      <c r="E68" s="5">
        <v>-5.55</v>
      </c>
      <c r="F68" t="str">
        <v>Dinner before Manuel Medrano´s concert</v>
      </c>
    </row>
    <row r="69" spans="1:6" x14ac:dyDescent="0.25">
      <c r="A69" s="1">
        <v>45462</v>
      </c>
      <c r="B69" t="str">
        <v>Gabby</v>
      </c>
      <c r="C69" t="str">
        <v>KFC</v>
      </c>
      <c r="D69">
        <v>-7.34</v>
      </c>
      <c r="E69" s="5">
        <v>-3.23</v>
      </c>
      <c r="F69" t="str">
        <v>Lunch after Gabby´s echo in CABA
Burger + salad</v>
      </c>
    </row>
    <row r="70" spans="1:6" x14ac:dyDescent="0.25">
      <c r="A70" s="1">
        <v>45461</v>
      </c>
      <c r="B70" t="str">
        <v>Gabby</v>
      </c>
      <c r="C70" t="str">
        <v>Be Frika</v>
      </c>
      <c r="D70">
        <v>9.59</v>
      </c>
      <c r="E70" s="5">
        <v>4.1100000000000003</v>
      </c>
      <c r="F70" t="str">
        <v>Gaby transferred me to buy meat, chicken</v>
      </c>
    </row>
    <row r="71" spans="1:6" x14ac:dyDescent="0.25">
      <c r="A71" s="1">
        <v>45460</v>
      </c>
      <c r="B71" t="str">
        <v>Gabby</v>
      </c>
      <c r="C71" t="str">
        <v>Gabby</v>
      </c>
      <c r="D71">
        <v>-29</v>
      </c>
      <c r="E71" s="5">
        <v>-5.48</v>
      </c>
      <c r="F71" t="str">
        <v/>
      </c>
    </row>
    <row r="72" spans="1:6" x14ac:dyDescent="0.25">
      <c r="A72" s="1">
        <v>45460</v>
      </c>
      <c r="B72" t="str">
        <v>Gabby</v>
      </c>
      <c r="C72" t="str">
        <v>Gabby</v>
      </c>
      <c r="D72">
        <v>-3.14</v>
      </c>
      <c r="E72" s="5">
        <v>23.52</v>
      </c>
      <c r="F72" t="str">
        <v>Tequeños, empanadas for father´s day with Cebri´s family</v>
      </c>
    </row>
    <row r="73" spans="1:6" x14ac:dyDescent="0.25">
      <c r="A73" s="1">
        <v>45459</v>
      </c>
      <c r="B73" t="str">
        <v>Gabby</v>
      </c>
      <c r="C73" t="str">
        <v>Mister Sabores</v>
      </c>
      <c r="D73">
        <v>-10.199999999999999</v>
      </c>
      <c r="E73" s="5">
        <v>26.66</v>
      </c>
      <c r="F73" t="str">
        <v>Gabby transferred me for SUBE</v>
      </c>
    </row>
    <row r="74" spans="1:6" x14ac:dyDescent="0.25">
      <c r="A74" s="1">
        <v>45458</v>
      </c>
      <c r="B74" t="str">
        <v>Gabby</v>
      </c>
      <c r="C74" t="str">
        <v>Gabby</v>
      </c>
      <c r="D74">
        <v>-3.92</v>
      </c>
      <c r="E74" s="5">
        <v>36.86</v>
      </c>
      <c r="F74" t="str">
        <v/>
      </c>
    </row>
    <row r="75" spans="1:6" x14ac:dyDescent="0.25">
      <c r="A75" s="1">
        <v>45456</v>
      </c>
      <c r="B75" t="str">
        <v>Gabby</v>
      </c>
      <c r="C75" t="str">
        <v>Gabby</v>
      </c>
      <c r="D75">
        <v>-7.7</v>
      </c>
      <c r="E75" s="5">
        <v>40.78</v>
      </c>
      <c r="F75" t="str">
        <v/>
      </c>
    </row>
    <row r="76" spans="1:6" x14ac:dyDescent="0.25">
      <c r="A76" s="1">
        <v>45456</v>
      </c>
      <c r="B76" t="str">
        <v>Gabby</v>
      </c>
      <c r="C76" t="str">
        <v>Cristalina del norte</v>
      </c>
      <c r="D76">
        <v>-1.1000000000000001</v>
      </c>
      <c r="E76" s="5">
        <v>48.48</v>
      </c>
      <c r="F76" t="str">
        <v/>
      </c>
    </row>
    <row r="77" spans="1:6" x14ac:dyDescent="0.25">
      <c r="A77" s="1">
        <v>45454</v>
      </c>
      <c r="B77" t="str">
        <v>Gabby</v>
      </c>
      <c r="C77" t="str">
        <v>Farmacia Nuevo Paseo</v>
      </c>
      <c r="D77">
        <v>-1.81</v>
      </c>
      <c r="E77" s="5">
        <v>49.58</v>
      </c>
      <c r="F77" t="str">
        <v>Groceries from 3 places</v>
      </c>
    </row>
    <row r="78" spans="1:6" x14ac:dyDescent="0.25">
      <c r="A78" s="1">
        <v>45454</v>
      </c>
      <c r="B78" t="str">
        <v>Gabby</v>
      </c>
      <c r="C78" t="str">
        <v>Pilar Center</v>
      </c>
      <c r="D78">
        <v>8.19</v>
      </c>
      <c r="E78" s="5">
        <v>51.39</v>
      </c>
      <c r="F78" t="str">
        <v>1 Pizza
Pizza Cero Champagnat</v>
      </c>
    </row>
    <row r="79" spans="1:6" x14ac:dyDescent="0.25">
      <c r="A79" s="1">
        <v>45453</v>
      </c>
      <c r="B79" t="str">
        <v>Gabby</v>
      </c>
      <c r="C79" t="str">
        <v>PedidosYa</v>
      </c>
      <c r="D79">
        <v>6.58</v>
      </c>
      <c r="E79" s="5">
        <v>43.2</v>
      </c>
      <c r="F79" t="str">
        <v/>
      </c>
    </row>
    <row r="80" spans="1:6" x14ac:dyDescent="0.25">
      <c r="A80" s="1">
        <v>45453</v>
      </c>
      <c r="B80" t="str">
        <v>Gabby</v>
      </c>
      <c r="C80" t="str">
        <v>Eco Supermarket</v>
      </c>
      <c r="D80">
        <v>39.200000000000003</v>
      </c>
      <c r="E80" s="5">
        <v>36.619999999999997</v>
      </c>
      <c r="F80" t="str">
        <v>Debt payment</v>
      </c>
    </row>
    <row r="81" spans="1:6" x14ac:dyDescent="0.25">
      <c r="A81" s="1">
        <v>45452</v>
      </c>
      <c r="B81" t="str">
        <v>Gabby</v>
      </c>
      <c r="C81" t="str">
        <v>Gabby</v>
      </c>
      <c r="D81">
        <v>-232.31</v>
      </c>
      <c r="E81" s="5">
        <v>-2.58</v>
      </c>
      <c r="F81" t="str">
        <v/>
      </c>
    </row>
    <row r="82" spans="1:6" x14ac:dyDescent="0.25">
      <c r="A82" s="1">
        <v>45452</v>
      </c>
      <c r="B82" t="str">
        <v>Gabby</v>
      </c>
      <c r="C82" t="str">
        <v>TeleRed</v>
      </c>
      <c r="D82">
        <v>-6.7</v>
      </c>
      <c r="E82" s="5">
        <v>229.73</v>
      </c>
      <c r="F82" t="str">
        <v/>
      </c>
    </row>
    <row r="83" spans="1:6" x14ac:dyDescent="0.25">
      <c r="A83" s="1">
        <v>45452</v>
      </c>
      <c r="B83" t="str">
        <v>Gabby</v>
      </c>
      <c r="C83" t="str">
        <v>Edenor</v>
      </c>
      <c r="D83">
        <v>-21.2</v>
      </c>
      <c r="E83" s="5">
        <v>236.43</v>
      </c>
      <c r="F83" t="str">
        <v/>
      </c>
    </row>
    <row r="84" spans="1:6" x14ac:dyDescent="0.25">
      <c r="A84" s="1">
        <v>45452</v>
      </c>
      <c r="B84" t="str">
        <v>Gabby</v>
      </c>
      <c r="C84" t="str">
        <v>Swiss Medical</v>
      </c>
      <c r="D84">
        <v>-79.099999999999994</v>
      </c>
      <c r="E84" s="5">
        <v>257.63</v>
      </c>
      <c r="F84" t="str">
        <v/>
      </c>
    </row>
    <row r="85" spans="1:6" x14ac:dyDescent="0.25">
      <c r="A85" s="1">
        <v>45451</v>
      </c>
      <c r="B85" t="str">
        <v>Gabby</v>
      </c>
      <c r="C85" t="str">
        <v>Eco Supermarket</v>
      </c>
      <c r="D85">
        <v>-1.91</v>
      </c>
      <c r="E85" s="5">
        <v>336.73</v>
      </c>
      <c r="F85" t="str">
        <v/>
      </c>
    </row>
    <row r="86" spans="1:6" x14ac:dyDescent="0.25">
      <c r="A86" s="1">
        <v>45451</v>
      </c>
      <c r="B86" t="str">
        <v>Gabby</v>
      </c>
      <c r="C86" t="str">
        <v>Mi Gusto</v>
      </c>
      <c r="D86">
        <v>-6.35</v>
      </c>
      <c r="E86" s="5">
        <v>338.64</v>
      </c>
      <c r="F86" t="str">
        <v/>
      </c>
    </row>
    <row r="87" spans="1:6" x14ac:dyDescent="0.25">
      <c r="A87" s="1">
        <v>45448</v>
      </c>
      <c r="B87" t="str">
        <v>Gabby</v>
      </c>
      <c r="C87" t="str">
        <v>Maria Emilce</v>
      </c>
      <c r="D87">
        <v>-2.58</v>
      </c>
      <c r="E87" s="5">
        <v>344.99</v>
      </c>
      <c r="F87" t="str">
        <v/>
      </c>
    </row>
    <row r="88" spans="1:6" x14ac:dyDescent="0.25">
      <c r="A88" s="1">
        <v>45448</v>
      </c>
      <c r="B88" t="str">
        <v>Gabby</v>
      </c>
      <c r="C88" t="str">
        <v>Maria Emilce</v>
      </c>
      <c r="D88">
        <v>47.2</v>
      </c>
      <c r="E88" s="5">
        <v>347.57</v>
      </c>
      <c r="F88" t="str">
        <v/>
      </c>
    </row>
    <row r="89" spans="1:6" x14ac:dyDescent="0.25">
      <c r="A89" s="1">
        <v>45448</v>
      </c>
      <c r="B89" t="str">
        <v>Gabby</v>
      </c>
      <c r="C89" t="str">
        <v>Cristalina del norte</v>
      </c>
      <c r="D89">
        <v>1.2</v>
      </c>
      <c r="E89" s="5">
        <v>300.37</v>
      </c>
      <c r="F89" t="str">
        <v>Tortillas</v>
      </c>
    </row>
    <row r="90" spans="1:6" x14ac:dyDescent="0.25">
      <c r="A90" s="1">
        <v>45447</v>
      </c>
      <c r="B90" t="str">
        <v>Gabby</v>
      </c>
      <c r="C90" t="str">
        <v>Pilar Center</v>
      </c>
      <c r="D90">
        <v>1</v>
      </c>
      <c r="E90" s="5">
        <v>299.17</v>
      </c>
      <c r="F90" t="str">
        <v/>
      </c>
    </row>
    <row r="91" spans="1:6" x14ac:dyDescent="0.25">
      <c r="A91" s="1">
        <v>45447</v>
      </c>
      <c r="B91" t="str">
        <v>Gabby</v>
      </c>
      <c r="C91" t="str">
        <v>Eco Supermarket</v>
      </c>
      <c r="D91">
        <v>6.4</v>
      </c>
      <c r="E91" s="5">
        <v>298.17</v>
      </c>
      <c r="F91" t="str">
        <v/>
      </c>
    </row>
    <row r="92" spans="1:6" x14ac:dyDescent="0.25">
      <c r="A92" s="1">
        <v>45447</v>
      </c>
      <c r="B92" t="str">
        <v>Gabby</v>
      </c>
      <c r="C92" t="str">
        <v>Bolivian´s market</v>
      </c>
      <c r="D92">
        <v>5.2</v>
      </c>
      <c r="E92" s="5">
        <v>291.77</v>
      </c>
      <c r="F92" t="str">
        <v/>
      </c>
    </row>
    <row r="93" spans="1:6" x14ac:dyDescent="0.25">
      <c r="A93" s="1">
        <v>45446</v>
      </c>
      <c r="B93" t="str">
        <v>Gabby</v>
      </c>
      <c r="C93" t="str">
        <v>Tu Lavadero de Ropa</v>
      </c>
      <c r="D93">
        <v>-1.19</v>
      </c>
      <c r="E93" s="5">
        <v>286.57</v>
      </c>
      <c r="F93" t="str">
        <v/>
      </c>
    </row>
    <row r="94" spans="1:6" x14ac:dyDescent="0.25">
      <c r="A94" s="1">
        <v>45445</v>
      </c>
      <c r="B94" t="str">
        <v>Gabby</v>
      </c>
      <c r="C94" t="str">
        <v>McDonald's</v>
      </c>
      <c r="D94">
        <v>-4.99</v>
      </c>
      <c r="E94" s="5">
        <v>287.76</v>
      </c>
      <c r="F94" t="str">
        <v/>
      </c>
    </row>
    <row r="95" spans="1:6" x14ac:dyDescent="0.25">
      <c r="A95" s="1">
        <v>45445</v>
      </c>
      <c r="B95" t="str">
        <v>Gabby</v>
      </c>
      <c r="C95" t="str">
        <v>Sasha Pasteles</v>
      </c>
      <c r="D95">
        <v>-3.62</v>
      </c>
      <c r="E95" s="5">
        <v>292.75</v>
      </c>
      <c r="F95" t="str">
        <v/>
      </c>
    </row>
    <row r="96" spans="1:6" x14ac:dyDescent="0.25">
      <c r="A96" s="1">
        <v>45445</v>
      </c>
      <c r="B96" t="str">
        <v>Gabby</v>
      </c>
      <c r="C96" t="str">
        <v>McDonald's</v>
      </c>
      <c r="D96">
        <v>7.3</v>
      </c>
      <c r="E96" s="5">
        <v>296.37</v>
      </c>
      <c r="F96" t="str">
        <v/>
      </c>
    </row>
    <row r="97" spans="1:6" x14ac:dyDescent="0.25">
      <c r="A97" s="1">
        <v>45444</v>
      </c>
      <c r="B97" t="str">
        <v>Gabby</v>
      </c>
      <c r="C97" t="str">
        <v>Naturgy</v>
      </c>
      <c r="D97">
        <v>-0.8</v>
      </c>
      <c r="E97" s="5">
        <v>289.07</v>
      </c>
      <c r="F97" t="str">
        <v/>
      </c>
    </row>
    <row r="98" spans="1:6" x14ac:dyDescent="0.25">
      <c r="A98" s="1">
        <v>45443</v>
      </c>
      <c r="B98" t="str">
        <v>Gabby</v>
      </c>
      <c r="C98" t="str">
        <v>Eco Supermarket</v>
      </c>
      <c r="D98">
        <v>-4.5999999999999996</v>
      </c>
      <c r="E98" s="5">
        <v>289.87</v>
      </c>
      <c r="F98" t="str">
        <v/>
      </c>
    </row>
    <row r="99" spans="1:6" x14ac:dyDescent="0.25">
      <c r="A99" s="1">
        <v>45442</v>
      </c>
      <c r="B99" t="str">
        <v>Gabby</v>
      </c>
      <c r="C99" t="str">
        <v>Eco Supermarket</v>
      </c>
      <c r="D99">
        <v>1.67</v>
      </c>
      <c r="E99" s="5">
        <v>294.47000000000003</v>
      </c>
      <c r="F99" t="str">
        <v/>
      </c>
    </row>
    <row r="100" spans="1:6" x14ac:dyDescent="0.25">
      <c r="A100" s="1">
        <v>45440</v>
      </c>
      <c r="B100" t="str">
        <v>Gabby</v>
      </c>
      <c r="C100" t="str">
        <v>Eco Supermarket</v>
      </c>
      <c r="D100">
        <v>-0.79</v>
      </c>
      <c r="E100" s="5">
        <v>292.8</v>
      </c>
      <c r="F100" t="str">
        <v/>
      </c>
    </row>
    <row r="101" spans="1:6" x14ac:dyDescent="0.25">
      <c r="A101" s="1">
        <v>45440</v>
      </c>
      <c r="B101" t="str">
        <v>Gabby</v>
      </c>
      <c r="C101" t="str">
        <v>Eco Supermarket</v>
      </c>
      <c r="D101">
        <v>3.65</v>
      </c>
      <c r="E101" s="5">
        <v>293.58999999999997</v>
      </c>
      <c r="F101" t="str">
        <v/>
      </c>
    </row>
    <row r="102" spans="1:6" x14ac:dyDescent="0.25">
      <c r="A102" s="1">
        <v>45437</v>
      </c>
      <c r="B102" t="str">
        <v>Gabby</v>
      </c>
      <c r="C102" t="str">
        <v>Epale Market</v>
      </c>
      <c r="D102">
        <v>-1.33</v>
      </c>
      <c r="E102" s="5">
        <v>289.94</v>
      </c>
      <c r="F102" t="str">
        <v/>
      </c>
    </row>
    <row r="103" spans="1:6" x14ac:dyDescent="0.25">
      <c r="A103" s="1">
        <v>45437</v>
      </c>
      <c r="B103" t="str">
        <v>Gabby</v>
      </c>
      <c r="C103" t="str">
        <v>Eco Supermarket</v>
      </c>
      <c r="D103">
        <v>29.33</v>
      </c>
      <c r="E103" s="5">
        <v>291.27</v>
      </c>
      <c r="F103" t="str">
        <v/>
      </c>
    </row>
    <row r="104" spans="1:6" x14ac:dyDescent="0.25">
      <c r="A104" s="1">
        <v>45437</v>
      </c>
      <c r="B104" t="str">
        <v>Gabby</v>
      </c>
      <c r="C104" t="str">
        <v>Gabby</v>
      </c>
      <c r="D104">
        <v>82.85</v>
      </c>
      <c r="E104" s="5">
        <v>261.94</v>
      </c>
      <c r="F104" t="str">
        <v/>
      </c>
    </row>
    <row r="105" spans="1:6" x14ac:dyDescent="0.25">
      <c r="A105" s="1">
        <v>45437</v>
      </c>
      <c r="B105" t="str">
        <v>Gabby</v>
      </c>
      <c r="C105" t="str">
        <v>Pilar Center</v>
      </c>
      <c r="D105">
        <v>-17.68</v>
      </c>
      <c r="E105" s="5">
        <v>179.09</v>
      </c>
      <c r="F105" t="str">
        <v/>
      </c>
    </row>
    <row r="106" spans="1:6" x14ac:dyDescent="0.25">
      <c r="A106" s="1">
        <v>45435</v>
      </c>
      <c r="B106" t="str">
        <v>Gabby</v>
      </c>
      <c r="C106" t="str">
        <v>Wendy´s</v>
      </c>
      <c r="D106">
        <v>-4.9800000000000004</v>
      </c>
      <c r="E106" s="5">
        <v>196.77</v>
      </c>
      <c r="F106" t="str">
        <v/>
      </c>
    </row>
    <row r="107" spans="1:6" x14ac:dyDescent="0.25">
      <c r="A107" s="1">
        <v>45435</v>
      </c>
      <c r="B107" t="str">
        <v>Gabby</v>
      </c>
      <c r="C107" t="str">
        <v>DOT</v>
      </c>
      <c r="D107">
        <v>-2.48</v>
      </c>
      <c r="E107" s="5">
        <v>201.75</v>
      </c>
      <c r="F107" t="str">
        <v/>
      </c>
    </row>
    <row r="108" spans="1:6" x14ac:dyDescent="0.25">
      <c r="A108" s="1">
        <v>45435</v>
      </c>
      <c r="B108" t="str">
        <v>Gabby</v>
      </c>
      <c r="C108" t="str">
        <v>SUBE</v>
      </c>
      <c r="D108">
        <v>-4.5199999999999996</v>
      </c>
      <c r="E108" s="5">
        <v>204.23</v>
      </c>
      <c r="F108" t="str">
        <v/>
      </c>
    </row>
    <row r="109" spans="1:6" x14ac:dyDescent="0.25">
      <c r="A109" s="1">
        <v>45434</v>
      </c>
      <c r="B109" t="str">
        <v>Gabby</v>
      </c>
      <c r="C109" t="str">
        <v>Wise-Bybit</v>
      </c>
      <c r="D109">
        <v>-2153.46</v>
      </c>
      <c r="E109" s="5">
        <v>208.75</v>
      </c>
      <c r="F109" t="str">
        <v/>
      </c>
    </row>
    <row r="110" spans="1:6" x14ac:dyDescent="0.25">
      <c r="A110" s="1">
        <v>45434</v>
      </c>
      <c r="B110" t="str">
        <v>Gabby</v>
      </c>
      <c r="C110" t="str">
        <v>Wise-Bybit</v>
      </c>
      <c r="D110">
        <v>-11.39</v>
      </c>
      <c r="E110" s="5">
        <v>2362.21</v>
      </c>
      <c r="F110" t="str">
        <v/>
      </c>
    </row>
    <row r="111" spans="1:6" x14ac:dyDescent="0.25">
      <c r="A111" s="1">
        <v>45434</v>
      </c>
      <c r="B111" t="str">
        <v>Gabby</v>
      </c>
      <c r="C111" t="str">
        <v>Wise-Bybit</v>
      </c>
      <c r="D111">
        <v>-10.15</v>
      </c>
      <c r="E111" s="5">
        <v>2373.6</v>
      </c>
      <c r="F111" t="str">
        <v/>
      </c>
    </row>
    <row r="112" spans="1:6" x14ac:dyDescent="0.25">
      <c r="A112" s="1">
        <v>45432</v>
      </c>
      <c r="B112" t="str">
        <v>Gabby</v>
      </c>
      <c r="C112" t="str">
        <v>Eco Supermarket</v>
      </c>
      <c r="D112">
        <v>2.2599999999999998</v>
      </c>
      <c r="E112" s="5">
        <v>2383.75</v>
      </c>
      <c r="F112" t="str">
        <v/>
      </c>
    </row>
    <row r="113" spans="1:6" x14ac:dyDescent="0.25">
      <c r="A113" s="1">
        <v>45432</v>
      </c>
      <c r="B113" t="str">
        <v>Gabby</v>
      </c>
      <c r="C113" t="str">
        <v>Instrumental Group</v>
      </c>
      <c r="D113">
        <v>1150</v>
      </c>
      <c r="E113" s="5">
        <v>2381.4899999999998</v>
      </c>
      <c r="F113" t="str">
        <v/>
      </c>
    </row>
    <row r="114" spans="1:6" x14ac:dyDescent="0.25">
      <c r="A114" s="1">
        <v>45431</v>
      </c>
      <c r="B114" t="str">
        <v>Gabby</v>
      </c>
      <c r="C114" t="str">
        <v>Café Salvador</v>
      </c>
      <c r="D114">
        <v>-8.51</v>
      </c>
      <c r="E114" s="5">
        <v>1231.49</v>
      </c>
      <c r="F114" t="str">
        <v/>
      </c>
    </row>
    <row r="115" spans="1:6" x14ac:dyDescent="0.25">
      <c r="A115" s="1">
        <v>45431</v>
      </c>
      <c r="B115" t="str">
        <v>Gabby</v>
      </c>
      <c r="C115" t="str">
        <v>Eco Supermarket</v>
      </c>
      <c r="D115">
        <v>22.75</v>
      </c>
      <c r="E115" s="5">
        <v>1240</v>
      </c>
      <c r="F115" t="str">
        <v/>
      </c>
    </row>
    <row r="116" spans="1:6" x14ac:dyDescent="0.25">
      <c r="A116" s="1">
        <v>45431</v>
      </c>
      <c r="B116" t="str">
        <v>Gabby</v>
      </c>
      <c r="C116" t="str">
        <v>KFC</v>
      </c>
      <c r="D116">
        <v>6.13</v>
      </c>
      <c r="E116" s="5">
        <v>1217.25</v>
      </c>
      <c r="F116" t="str">
        <v/>
      </c>
    </row>
    <row r="117" spans="1:6" x14ac:dyDescent="0.25">
      <c r="A117" s="1">
        <v>45428</v>
      </c>
      <c r="B117" t="str">
        <v>Gabby</v>
      </c>
      <c r="C117" t="str">
        <v>Eco Supermarket</v>
      </c>
      <c r="D117">
        <v>13.08</v>
      </c>
      <c r="E117" s="5">
        <v>1211.1199999999999</v>
      </c>
      <c r="F117" t="str">
        <v/>
      </c>
    </row>
    <row r="118" spans="1:6" x14ac:dyDescent="0.25">
      <c r="A118" s="1">
        <v>45427</v>
      </c>
      <c r="B118" t="str">
        <v>Gabby</v>
      </c>
      <c r="C118" t="str">
        <v>Eco Supermarket</v>
      </c>
      <c r="D118">
        <v>-1.76</v>
      </c>
      <c r="E118" s="5">
        <v>1198.04</v>
      </c>
      <c r="F118" t="str">
        <v/>
      </c>
    </row>
    <row r="119" spans="1:6" x14ac:dyDescent="0.25">
      <c r="A119" s="1">
        <v>45427</v>
      </c>
      <c r="B119" t="str">
        <v>Gabby</v>
      </c>
      <c r="C119" t="str">
        <v>Pilar Center</v>
      </c>
      <c r="D119">
        <v>-1.75</v>
      </c>
      <c r="E119" s="5">
        <v>1199.8</v>
      </c>
      <c r="F119" t="str">
        <v/>
      </c>
    </row>
    <row r="120" spans="1:6" x14ac:dyDescent="0.25">
      <c r="A120" s="1">
        <v>45423</v>
      </c>
      <c r="B120" t="str">
        <v>Gabby</v>
      </c>
      <c r="C120" t="str">
        <v>Swiss Medical</v>
      </c>
      <c r="D120">
        <v>-88.92</v>
      </c>
      <c r="E120" s="5">
        <v>1201.55</v>
      </c>
      <c r="F120" t="str">
        <v/>
      </c>
    </row>
    <row r="121" spans="1:6" x14ac:dyDescent="0.25">
      <c r="A121" s="1">
        <v>45423</v>
      </c>
      <c r="B121" t="str">
        <v>Gabby</v>
      </c>
      <c r="C121" t="str">
        <v>Maria Emilce</v>
      </c>
      <c r="D121">
        <v>-54.62</v>
      </c>
      <c r="E121" s="5">
        <v>1290.47</v>
      </c>
      <c r="F121" t="str">
        <v/>
      </c>
    </row>
    <row r="122" spans="1:6" x14ac:dyDescent="0.25">
      <c r="A122" s="1">
        <v>45423</v>
      </c>
      <c r="B122" t="str">
        <v>Gabby</v>
      </c>
      <c r="C122" t="str">
        <v>Naturgy</v>
      </c>
      <c r="D122">
        <v>-0.28000000000000003</v>
      </c>
      <c r="E122" s="5">
        <v>1345.09</v>
      </c>
      <c r="F122" t="str">
        <v/>
      </c>
    </row>
    <row r="123" spans="1:6" x14ac:dyDescent="0.25">
      <c r="A123" s="1">
        <v>45423</v>
      </c>
      <c r="B123" t="str">
        <v>Gabby</v>
      </c>
      <c r="C123" t="str">
        <v>Edenor</v>
      </c>
      <c r="D123">
        <v>-56.31</v>
      </c>
      <c r="E123" s="5">
        <v>1345.37</v>
      </c>
      <c r="F123" t="str">
        <v/>
      </c>
    </row>
    <row r="124" spans="1:6" x14ac:dyDescent="0.25">
      <c r="A124" s="1">
        <v>45423</v>
      </c>
      <c r="B124" t="str">
        <v>Gabby</v>
      </c>
      <c r="C124" t="str">
        <v>Eco Supermarket</v>
      </c>
      <c r="D124">
        <v>0.3</v>
      </c>
      <c r="E124" s="5">
        <v>1401.68</v>
      </c>
      <c r="F124" t="str">
        <v/>
      </c>
    </row>
    <row r="125" spans="1:6" x14ac:dyDescent="0.25">
      <c r="A125" s="1">
        <v>45422</v>
      </c>
      <c r="B125" t="str">
        <v>Gabby</v>
      </c>
      <c r="C125" t="str">
        <v>Gabby</v>
      </c>
      <c r="D125">
        <v>-6.57</v>
      </c>
      <c r="E125" s="5">
        <v>1401.38</v>
      </c>
      <c r="F125" t="str">
        <v/>
      </c>
    </row>
    <row r="126" spans="1:6" x14ac:dyDescent="0.25">
      <c r="A126" s="1">
        <v>45422</v>
      </c>
      <c r="B126" t="str">
        <v>Gabby</v>
      </c>
      <c r="C126" t="str">
        <v>Pilar Center</v>
      </c>
      <c r="D126">
        <v>17.829999999999998</v>
      </c>
      <c r="E126" s="5">
        <v>1407.95</v>
      </c>
      <c r="F126" t="str">
        <v/>
      </c>
    </row>
    <row r="127" spans="1:6" x14ac:dyDescent="0.25">
      <c r="A127" s="1">
        <v>45421</v>
      </c>
      <c r="B127" t="str">
        <v>Gabby</v>
      </c>
      <c r="C127" t="str">
        <v>Didi</v>
      </c>
      <c r="D127">
        <v>-1.22</v>
      </c>
      <c r="E127" s="5">
        <v>1390.12</v>
      </c>
      <c r="F127" t="str">
        <v/>
      </c>
    </row>
    <row r="128" spans="1:6" x14ac:dyDescent="0.25">
      <c r="A128" s="1">
        <v>45421</v>
      </c>
      <c r="B128" t="str">
        <v>Gabby</v>
      </c>
      <c r="C128" t="str">
        <v>Didi</v>
      </c>
      <c r="D128">
        <v>-1.1399999999999999</v>
      </c>
      <c r="E128" s="5">
        <v>1391.34</v>
      </c>
      <c r="F128" t="str">
        <v/>
      </c>
    </row>
    <row r="129" spans="1:6" x14ac:dyDescent="0.25">
      <c r="A129" s="1">
        <v>45421</v>
      </c>
      <c r="B129" t="str">
        <v>Gabby</v>
      </c>
      <c r="C129" t="str">
        <v>Gabby</v>
      </c>
      <c r="D129">
        <v>-4.63</v>
      </c>
      <c r="E129" s="5">
        <v>1392.48</v>
      </c>
      <c r="F129" t="str">
        <v/>
      </c>
    </row>
    <row r="130" spans="1:6" x14ac:dyDescent="0.25">
      <c r="A130" s="1">
        <v>45420</v>
      </c>
      <c r="B130" t="str">
        <v>Gabby</v>
      </c>
      <c r="C130" t="str">
        <v>Silvana Mazzeo</v>
      </c>
      <c r="D130">
        <v>-9.4</v>
      </c>
      <c r="E130" s="5">
        <v>1397.11</v>
      </c>
      <c r="F130" t="str">
        <v/>
      </c>
    </row>
    <row r="131" spans="1:6" x14ac:dyDescent="0.25">
      <c r="A131" s="1">
        <v>45419</v>
      </c>
      <c r="B131" t="str">
        <v>Gabby</v>
      </c>
      <c r="C131" t="str">
        <v>Didi</v>
      </c>
      <c r="D131">
        <v>0.54</v>
      </c>
      <c r="E131" s="5">
        <v>1406.51</v>
      </c>
      <c r="F131" t="str">
        <v/>
      </c>
    </row>
    <row r="132" spans="1:6" x14ac:dyDescent="0.25">
      <c r="A132" s="1">
        <v>45419</v>
      </c>
      <c r="B132" t="str">
        <v>Gabby</v>
      </c>
      <c r="C132" t="str">
        <v>Tienda Lamar</v>
      </c>
      <c r="D132">
        <v>41.71</v>
      </c>
      <c r="E132" s="5">
        <v>1405.97</v>
      </c>
      <c r="F132" t="str">
        <v/>
      </c>
    </row>
    <row r="133" spans="1:6" x14ac:dyDescent="0.25">
      <c r="A133" s="1">
        <v>45417</v>
      </c>
      <c r="B133" t="str">
        <v>Gabby</v>
      </c>
      <c r="C133" t="str">
        <v>Jumbo</v>
      </c>
      <c r="D133">
        <v>-5.63</v>
      </c>
      <c r="E133" s="5">
        <v>1364.26</v>
      </c>
      <c r="F133" t="str">
        <v/>
      </c>
    </row>
    <row r="134" spans="1:6" x14ac:dyDescent="0.25">
      <c r="A134" s="1">
        <v>45417</v>
      </c>
      <c r="B134" t="str">
        <v>Gabby</v>
      </c>
      <c r="C134" t="str">
        <v>Jumbo</v>
      </c>
      <c r="D134">
        <v>56.54</v>
      </c>
      <c r="E134" s="5">
        <v>1369.89</v>
      </c>
      <c r="F134" t="str">
        <v/>
      </c>
    </row>
    <row r="135" spans="1:6" x14ac:dyDescent="0.25">
      <c r="A135" s="1">
        <v>45417</v>
      </c>
      <c r="B135" t="str">
        <v>Gabby</v>
      </c>
      <c r="C135" t="str">
        <v>Burger King</v>
      </c>
      <c r="D135">
        <v>9.81</v>
      </c>
      <c r="E135" s="5">
        <v>1313.35</v>
      </c>
      <c r="F135" t="str">
        <v/>
      </c>
    </row>
    <row r="136" spans="1:6" x14ac:dyDescent="0.25">
      <c r="A136" s="1">
        <v>45417</v>
      </c>
      <c r="B136" t="str">
        <v>Gabby</v>
      </c>
      <c r="C136" t="str">
        <v>Didi</v>
      </c>
      <c r="D136">
        <v>2.67</v>
      </c>
      <c r="E136" s="5">
        <v>1303.54</v>
      </c>
      <c r="F136" t="str">
        <v/>
      </c>
    </row>
    <row r="137" spans="1:6" x14ac:dyDescent="0.25">
      <c r="A137" s="1">
        <v>45416</v>
      </c>
      <c r="B137" t="str">
        <v>Gabby</v>
      </c>
      <c r="C137" t="str">
        <v>Gastro Buenos Aires</v>
      </c>
      <c r="D137">
        <v>-1.97</v>
      </c>
      <c r="E137" s="5">
        <v>1300.8699999999999</v>
      </c>
      <c r="F137" t="str">
        <v/>
      </c>
    </row>
    <row r="138" spans="1:6" x14ac:dyDescent="0.25">
      <c r="A138" s="1">
        <v>45416</v>
      </c>
      <c r="B138" t="str">
        <v>Gabby</v>
      </c>
      <c r="C138" t="str">
        <v>Farmacity</v>
      </c>
      <c r="D138">
        <v>-18.899999999999999</v>
      </c>
      <c r="E138" s="5">
        <v>1302.8399999999999</v>
      </c>
      <c r="F138" t="str">
        <v/>
      </c>
    </row>
    <row r="139" spans="1:6" x14ac:dyDescent="0.25">
      <c r="A139" s="1">
        <v>45416</v>
      </c>
      <c r="B139" t="str">
        <v>Gabby</v>
      </c>
      <c r="C139" t="str">
        <v>PedidosYa</v>
      </c>
      <c r="D139">
        <v>2.29</v>
      </c>
      <c r="E139" s="5">
        <v>1321.74</v>
      </c>
      <c r="F139" t="str">
        <v/>
      </c>
    </row>
    <row r="140" spans="1:6" x14ac:dyDescent="0.25">
      <c r="A140" s="1">
        <v>45416</v>
      </c>
      <c r="B140" t="str">
        <v>Gabby</v>
      </c>
      <c r="C140" t="str">
        <v>El Club del Escape</v>
      </c>
      <c r="D140">
        <v>12.85</v>
      </c>
      <c r="E140" s="5">
        <v>1319.45</v>
      </c>
      <c r="F140" t="str">
        <v/>
      </c>
    </row>
    <row r="141" spans="1:6" x14ac:dyDescent="0.25">
      <c r="A141" s="1">
        <v>45416</v>
      </c>
      <c r="B141" t="str">
        <v>Gabby</v>
      </c>
      <c r="C141" t="str">
        <v>Intanto Resto Bar</v>
      </c>
      <c r="D141">
        <v>15.37</v>
      </c>
      <c r="E141" s="5">
        <v>1306.5999999999999</v>
      </c>
      <c r="F141" t="str">
        <v/>
      </c>
    </row>
    <row r="142" spans="1:6" x14ac:dyDescent="0.25">
      <c r="A142" s="1">
        <v>45416</v>
      </c>
      <c r="B142" t="str">
        <v>Gabby</v>
      </c>
      <c r="C142" t="str">
        <v>Isabel Meneses</v>
      </c>
      <c r="D142">
        <v>7</v>
      </c>
      <c r="E142" s="5">
        <v>1291.23</v>
      </c>
      <c r="F142" t="str">
        <v>Morat concert</v>
      </c>
    </row>
    <row r="143" spans="1:6" x14ac:dyDescent="0.25">
      <c r="A143" s="1">
        <v>45415</v>
      </c>
      <c r="B143" t="str">
        <v>Gabby</v>
      </c>
      <c r="C143" t="str">
        <v>Movistar Arena (ARG)</v>
      </c>
      <c r="D143">
        <v>-64.67</v>
      </c>
      <c r="E143" s="5">
        <v>1284.23</v>
      </c>
      <c r="F143" t="str">
        <v/>
      </c>
    </row>
    <row r="144" spans="1:6" x14ac:dyDescent="0.25">
      <c r="A144" s="1">
        <v>45415</v>
      </c>
      <c r="B144" t="str">
        <v>Gabby</v>
      </c>
      <c r="C144" t="str">
        <v>Instrumental Group</v>
      </c>
      <c r="D144">
        <v>1025</v>
      </c>
      <c r="E144" s="5">
        <v>1348.9</v>
      </c>
      <c r="F144" t="str">
        <v/>
      </c>
    </row>
    <row r="145" spans="1:6" x14ac:dyDescent="0.25">
      <c r="A145" s="1">
        <v>45411</v>
      </c>
      <c r="B145" t="str">
        <v>Gabby</v>
      </c>
      <c r="C145" t="str">
        <v>Didi</v>
      </c>
      <c r="D145">
        <v>2.4</v>
      </c>
      <c r="E145" s="5">
        <v>323.89999999999998</v>
      </c>
      <c r="F145" t="str">
        <v/>
      </c>
    </row>
    <row r="146" spans="1:6" x14ac:dyDescent="0.25">
      <c r="A146" s="1">
        <v>45411</v>
      </c>
      <c r="B146" t="str">
        <v>Gabby</v>
      </c>
      <c r="C146" t="str">
        <v>Jumbo</v>
      </c>
      <c r="D146">
        <v>35.56</v>
      </c>
      <c r="E146" s="5">
        <v>321.5</v>
      </c>
      <c r="F146" t="str">
        <v/>
      </c>
    </row>
    <row r="147" spans="1:6" x14ac:dyDescent="0.25">
      <c r="A147" s="1">
        <v>45411</v>
      </c>
      <c r="B147" t="str">
        <v>Gabby</v>
      </c>
      <c r="C147" t="str">
        <v>Gabby</v>
      </c>
      <c r="D147">
        <v>-56.5</v>
      </c>
      <c r="E147" s="5">
        <v>285.94</v>
      </c>
      <c r="F147" t="str">
        <v/>
      </c>
    </row>
    <row r="148" spans="1:6" x14ac:dyDescent="0.25">
      <c r="A148" s="1">
        <v>45411</v>
      </c>
      <c r="B148" t="str">
        <v>Gabby</v>
      </c>
      <c r="C148" t="str">
        <v>Easy</v>
      </c>
      <c r="D148">
        <v>25.42</v>
      </c>
      <c r="E148" s="5">
        <v>342.44</v>
      </c>
      <c r="F148" t="str">
        <v/>
      </c>
    </row>
    <row r="149" spans="1:6" x14ac:dyDescent="0.25">
      <c r="A149" s="1">
        <v>45410</v>
      </c>
      <c r="B149" t="str">
        <v>Gabby</v>
      </c>
      <c r="C149" t="str">
        <v>Coto</v>
      </c>
      <c r="D149">
        <v>1.19</v>
      </c>
      <c r="E149" s="5">
        <v>317.02</v>
      </c>
      <c r="F149" t="str">
        <v/>
      </c>
    </row>
    <row r="150" spans="1:6" x14ac:dyDescent="0.25">
      <c r="A150" s="1">
        <v>45410</v>
      </c>
      <c r="B150" t="str">
        <v>Gabby</v>
      </c>
      <c r="C150" t="str">
        <v>No Mames Wey</v>
      </c>
      <c r="D150">
        <v>11.35</v>
      </c>
      <c r="E150" s="5">
        <v>315.83</v>
      </c>
      <c r="F150" t="str">
        <v/>
      </c>
    </row>
    <row r="151" spans="1:6" x14ac:dyDescent="0.25">
      <c r="A151" s="1">
        <v>45410</v>
      </c>
      <c r="B151" t="str">
        <v>Gabby</v>
      </c>
      <c r="C151" t="str">
        <v>Mooi</v>
      </c>
      <c r="D151">
        <v>6.45</v>
      </c>
      <c r="E151" s="5">
        <v>304.48</v>
      </c>
      <c r="F151" t="str">
        <v/>
      </c>
    </row>
    <row r="152" spans="1:6" x14ac:dyDescent="0.25">
      <c r="A152" s="1">
        <v>45409</v>
      </c>
      <c r="B152" t="str">
        <v>Gabby</v>
      </c>
      <c r="C152" t="str">
        <v>Dia</v>
      </c>
      <c r="D152">
        <v>3.63</v>
      </c>
      <c r="E152" s="5">
        <v>298.02999999999997</v>
      </c>
      <c r="F152" t="str">
        <v/>
      </c>
    </row>
    <row r="153" spans="1:6" x14ac:dyDescent="0.25">
      <c r="A153" s="1">
        <v>45407</v>
      </c>
      <c r="B153" t="str">
        <v>Gabby</v>
      </c>
      <c r="C153" t="str">
        <v>Subway</v>
      </c>
      <c r="D153">
        <v>-5.25</v>
      </c>
      <c r="E153" s="5">
        <v>294.39999999999998</v>
      </c>
      <c r="F153" t="str">
        <v/>
      </c>
    </row>
    <row r="154" spans="1:6" x14ac:dyDescent="0.25">
      <c r="A154" s="1">
        <v>45406</v>
      </c>
      <c r="B154" t="str">
        <v>Gabby</v>
      </c>
      <c r="C154" t="str">
        <v>Coto</v>
      </c>
      <c r="D154">
        <v>10.58</v>
      </c>
      <c r="E154" s="5">
        <v>299.64999999999998</v>
      </c>
      <c r="F154" t="str">
        <v/>
      </c>
    </row>
    <row r="155" spans="1:6" x14ac:dyDescent="0.25">
      <c r="A155" s="1">
        <v>45406</v>
      </c>
      <c r="B155" t="str">
        <v>Gabby</v>
      </c>
      <c r="C155" t="str">
        <v>Didi</v>
      </c>
      <c r="D155">
        <v>1.77</v>
      </c>
      <c r="E155" s="5">
        <v>289.07</v>
      </c>
      <c r="F155" t="str">
        <v/>
      </c>
    </row>
    <row r="156" spans="1:6" x14ac:dyDescent="0.25">
      <c r="A156" s="1">
        <v>45406</v>
      </c>
      <c r="B156" t="str">
        <v>Gabby</v>
      </c>
      <c r="C156" t="str">
        <v>Didi</v>
      </c>
      <c r="D156">
        <v>2.82</v>
      </c>
      <c r="E156" s="5">
        <v>287.3</v>
      </c>
      <c r="F156" t="str">
        <v/>
      </c>
    </row>
    <row r="157" spans="1:6" x14ac:dyDescent="0.25">
      <c r="A157" s="1">
        <v>45405</v>
      </c>
      <c r="B157" t="str">
        <v>Gabby</v>
      </c>
      <c r="C157" t="str">
        <v>Subway</v>
      </c>
      <c r="D157">
        <v>8.94</v>
      </c>
      <c r="E157" s="5">
        <v>284.48</v>
      </c>
      <c r="F157" t="str">
        <v/>
      </c>
    </row>
    <row r="158" spans="1:6" x14ac:dyDescent="0.25">
      <c r="A158" s="1">
        <v>45403</v>
      </c>
      <c r="B158" t="str">
        <v>Gabby</v>
      </c>
      <c r="C158" t="str">
        <v>Transfer</v>
      </c>
      <c r="D158">
        <v>-1299.01</v>
      </c>
      <c r="E158" s="5">
        <v>275.54000000000002</v>
      </c>
      <c r="F158" t="str">
        <v/>
      </c>
    </row>
    <row r="159" spans="1:6" x14ac:dyDescent="0.25">
      <c r="A159" s="1">
        <v>45403</v>
      </c>
      <c r="B159" t="str">
        <v>Gabby</v>
      </c>
      <c r="C159" t="str">
        <v>Wise-Bybit</v>
      </c>
      <c r="D159">
        <v>-25.99</v>
      </c>
      <c r="E159" s="5">
        <v>1574.55</v>
      </c>
      <c r="F159" t="str">
        <v/>
      </c>
    </row>
    <row r="160" spans="1:6" x14ac:dyDescent="0.25">
      <c r="A160" s="1">
        <v>45403</v>
      </c>
      <c r="B160" t="str">
        <v>Gabby</v>
      </c>
      <c r="C160" t="str">
        <v>Instrumental Group</v>
      </c>
      <c r="D160">
        <v>300</v>
      </c>
      <c r="E160" s="5">
        <v>1600.54</v>
      </c>
      <c r="F160" t="str">
        <v/>
      </c>
    </row>
    <row r="161" spans="1:6" x14ac:dyDescent="0.25">
      <c r="A161" s="1">
        <v>45403</v>
      </c>
      <c r="B161" t="str">
        <v>Gabby</v>
      </c>
      <c r="C161" t="str">
        <v>Instrumental Group</v>
      </c>
      <c r="D161">
        <v>1025</v>
      </c>
      <c r="E161" s="5">
        <v>1300.54</v>
      </c>
      <c r="F161" t="str">
        <v/>
      </c>
    </row>
    <row r="162" spans="1:6" x14ac:dyDescent="0.25">
      <c r="A162" s="1">
        <v>45403</v>
      </c>
      <c r="B162" t="str">
        <v>Gabby</v>
      </c>
      <c r="C162" t="str">
        <v>Bybit-Binance</v>
      </c>
      <c r="D162">
        <v>-1.3</v>
      </c>
      <c r="E162" s="5">
        <v>275.54000000000002</v>
      </c>
      <c r="F162" t="str">
        <v/>
      </c>
    </row>
    <row r="163" spans="1:6" x14ac:dyDescent="0.25">
      <c r="A163" s="1">
        <v>45403</v>
      </c>
      <c r="B163" t="str">
        <v>Gabby</v>
      </c>
      <c r="C163" t="str">
        <v>Eco Supermarket</v>
      </c>
      <c r="D163">
        <v>1.5</v>
      </c>
      <c r="E163" s="5">
        <v>276.83999999999997</v>
      </c>
      <c r="F163" t="str">
        <v>I payed with MP but then Gabby transferred me the money right away, but I didn´t register that.</v>
      </c>
    </row>
    <row r="164" spans="1:6" x14ac:dyDescent="0.25">
      <c r="A164" s="1">
        <v>45402</v>
      </c>
      <c r="B164" t="str">
        <v>Gabby</v>
      </c>
      <c r="C164" t="str">
        <v>Eco Supermarket</v>
      </c>
      <c r="D164">
        <v>-17.510000000000002</v>
      </c>
      <c r="E164" s="5">
        <v>275.33999999999997</v>
      </c>
      <c r="F164" t="str">
        <v>1041 ARS/USDT</v>
      </c>
    </row>
    <row r="165" spans="1:6" x14ac:dyDescent="0.25">
      <c r="A165" s="1">
        <v>45402</v>
      </c>
      <c r="B165" t="str">
        <v>Gabby</v>
      </c>
      <c r="C165" t="str">
        <v>Eco Supermarket</v>
      </c>
      <c r="D165">
        <v>8.14</v>
      </c>
      <c r="E165" s="5">
        <v>292.85000000000002</v>
      </c>
      <c r="F165" t="str">
        <v/>
      </c>
    </row>
    <row r="166" spans="1:6" x14ac:dyDescent="0.25">
      <c r="A166" s="1">
        <v>45401</v>
      </c>
      <c r="B166" t="str">
        <v>Gabby</v>
      </c>
      <c r="C166" t="str">
        <v>Gabby</v>
      </c>
      <c r="D166">
        <v>-3.31</v>
      </c>
      <c r="E166" s="5">
        <v>284.70999999999998</v>
      </c>
      <c r="F166" t="str">
        <v/>
      </c>
    </row>
    <row r="167" spans="1:6" x14ac:dyDescent="0.25">
      <c r="A167" s="1">
        <v>45401</v>
      </c>
      <c r="B167" t="str">
        <v>Gabby</v>
      </c>
      <c r="C167" t="str">
        <v>Viandas Cook</v>
      </c>
      <c r="D167">
        <v>5.92</v>
      </c>
      <c r="E167" s="5">
        <v>288.02</v>
      </c>
      <c r="F167" t="str">
        <v/>
      </c>
    </row>
    <row r="168" spans="1:6" x14ac:dyDescent="0.25">
      <c r="A168" s="1">
        <v>45399</v>
      </c>
      <c r="B168" t="str">
        <v>Gabby</v>
      </c>
      <c r="C168" t="str">
        <v>PedidosYa</v>
      </c>
      <c r="D168">
        <v>20</v>
      </c>
      <c r="E168" s="5">
        <v>282.10000000000002</v>
      </c>
      <c r="F168" t="str">
        <v/>
      </c>
    </row>
    <row r="169" spans="1:6" x14ac:dyDescent="0.25">
      <c r="A169" s="1">
        <v>45398</v>
      </c>
      <c r="B169" t="str">
        <v>Gabby</v>
      </c>
      <c r="C169" t="str">
        <v>Mi Gusto</v>
      </c>
      <c r="D169">
        <v>3.1</v>
      </c>
      <c r="E169" s="5">
        <v>262.10000000000002</v>
      </c>
      <c r="F169" t="str">
        <v/>
      </c>
    </row>
    <row r="170" spans="1:6" x14ac:dyDescent="0.25">
      <c r="A170" s="1">
        <v>45398</v>
      </c>
      <c r="B170" t="str">
        <v>Gabby</v>
      </c>
      <c r="C170" t="str">
        <v>Gabby</v>
      </c>
      <c r="D170">
        <v>-12.3</v>
      </c>
      <c r="E170" s="5">
        <v>259</v>
      </c>
      <c r="F170" t="str">
        <v>Los mesoneros concert</v>
      </c>
    </row>
    <row r="171" spans="1:6" x14ac:dyDescent="0.25">
      <c r="A171" s="1">
        <v>45398</v>
      </c>
      <c r="B171" t="str">
        <v>Gabby</v>
      </c>
      <c r="C171" t="str">
        <v>Passline</v>
      </c>
      <c r="D171">
        <v>-22.2</v>
      </c>
      <c r="E171" s="5">
        <v>271.3</v>
      </c>
      <c r="F171" t="str">
        <v/>
      </c>
    </row>
    <row r="172" spans="1:6" x14ac:dyDescent="0.25">
      <c r="A172" s="1">
        <v>45398</v>
      </c>
      <c r="B172" t="str">
        <v>Gabby</v>
      </c>
      <c r="C172" t="str">
        <v>Eco Supermarket</v>
      </c>
      <c r="D172">
        <v>4.51</v>
      </c>
      <c r="E172" s="5">
        <v>293.5</v>
      </c>
      <c r="F172" t="str">
        <v/>
      </c>
    </row>
    <row r="173" spans="1:6" x14ac:dyDescent="0.25">
      <c r="A173" s="1">
        <v>45397</v>
      </c>
      <c r="B173" t="str">
        <v>Gabby</v>
      </c>
      <c r="C173" t="str">
        <v>Cristalina del norte</v>
      </c>
      <c r="D173">
        <v>1.23</v>
      </c>
      <c r="E173" s="5">
        <v>288.99</v>
      </c>
      <c r="F173" t="str">
        <v/>
      </c>
    </row>
    <row r="174" spans="1:6" x14ac:dyDescent="0.25">
      <c r="A174" s="1">
        <v>45396</v>
      </c>
      <c r="B174" t="str">
        <v>Gabby</v>
      </c>
      <c r="C174" t="str">
        <v>PedidosYa</v>
      </c>
      <c r="D174">
        <v>3.97</v>
      </c>
      <c r="E174" s="5">
        <v>287.76</v>
      </c>
      <c r="F174" t="str">
        <v/>
      </c>
    </row>
    <row r="175" spans="1:6" x14ac:dyDescent="0.25">
      <c r="A175" s="1">
        <v>45396</v>
      </c>
      <c r="B175" t="str">
        <v>Gabby</v>
      </c>
      <c r="C175" t="str">
        <v>Viandas Cook</v>
      </c>
      <c r="D175">
        <v>112.77</v>
      </c>
      <c r="E175" s="5">
        <v>283.79000000000002</v>
      </c>
      <c r="F175" t="str">
        <v/>
      </c>
    </row>
    <row r="176" spans="1:6" x14ac:dyDescent="0.25">
      <c r="A176" s="1">
        <v>45394</v>
      </c>
      <c r="B176" t="str">
        <v>Gabby</v>
      </c>
      <c r="C176" t="str">
        <v>Eco Supermarket</v>
      </c>
      <c r="D176">
        <v>-30</v>
      </c>
      <c r="E176" s="5">
        <v>171.02</v>
      </c>
      <c r="F176" t="str">
        <v/>
      </c>
    </row>
    <row r="177" spans="1:6" x14ac:dyDescent="0.25">
      <c r="A177" s="1">
        <v>45393</v>
      </c>
      <c r="B177" t="str">
        <v>Gabby</v>
      </c>
      <c r="C177" t="str">
        <v>Didi</v>
      </c>
      <c r="D177">
        <v>-0.95</v>
      </c>
      <c r="E177" s="5">
        <v>201.02</v>
      </c>
      <c r="F177" t="str">
        <v/>
      </c>
    </row>
    <row r="178" spans="1:6" x14ac:dyDescent="0.25">
      <c r="A178" s="1">
        <v>45393</v>
      </c>
      <c r="B178" t="str">
        <v>Gabby</v>
      </c>
      <c r="C178" t="str">
        <v>Tu Lavadero de Ropa</v>
      </c>
      <c r="D178">
        <v>-10.29</v>
      </c>
      <c r="E178" s="5">
        <v>201.97</v>
      </c>
      <c r="F178" t="str">
        <v/>
      </c>
    </row>
    <row r="179" spans="1:6" x14ac:dyDescent="0.25">
      <c r="A179" s="1">
        <v>45393</v>
      </c>
      <c r="B179" t="str">
        <v>Gabby</v>
      </c>
      <c r="C179" t="str">
        <v>Gabby</v>
      </c>
      <c r="D179">
        <v>2.94</v>
      </c>
      <c r="E179" s="5">
        <v>212.26</v>
      </c>
      <c r="F179" t="str">
        <v/>
      </c>
    </row>
    <row r="180" spans="1:6" x14ac:dyDescent="0.25">
      <c r="A180" s="1">
        <v>45392</v>
      </c>
      <c r="B180" t="str">
        <v>Gabby</v>
      </c>
      <c r="C180" t="str">
        <v>Mi Gusto</v>
      </c>
      <c r="D180">
        <v>-6.36</v>
      </c>
      <c r="E180" s="5">
        <v>209.32</v>
      </c>
      <c r="F180" t="str">
        <v/>
      </c>
    </row>
    <row r="181" spans="1:6" x14ac:dyDescent="0.25">
      <c r="A181" s="1">
        <v>45392</v>
      </c>
      <c r="B181" t="str">
        <v>Gabby</v>
      </c>
      <c r="C181" t="str">
        <v>Maria Emilce</v>
      </c>
      <c r="D181">
        <v>-12.74</v>
      </c>
      <c r="E181" s="5">
        <v>215.68</v>
      </c>
      <c r="F181" t="str">
        <v/>
      </c>
    </row>
    <row r="182" spans="1:6" x14ac:dyDescent="0.25">
      <c r="A182" s="1">
        <v>45392</v>
      </c>
      <c r="B182" t="str">
        <v>Gabby</v>
      </c>
      <c r="C182" t="str">
        <v>Swiss Medical</v>
      </c>
      <c r="D182">
        <v>108.37</v>
      </c>
      <c r="E182" s="5">
        <v>228.42</v>
      </c>
      <c r="F182" t="str">
        <v/>
      </c>
    </row>
    <row r="183" spans="1:6" x14ac:dyDescent="0.25">
      <c r="A183" s="1">
        <v>45392</v>
      </c>
      <c r="B183" t="str">
        <v>Gabby</v>
      </c>
      <c r="C183" t="str">
        <v>Ferreteria Bustamante</v>
      </c>
      <c r="D183">
        <v>12.74</v>
      </c>
      <c r="E183" s="5">
        <v>120.05</v>
      </c>
      <c r="F183" t="str">
        <v>Binance Tron</v>
      </c>
    </row>
    <row r="184" spans="1:6" x14ac:dyDescent="0.25">
      <c r="A184" s="1">
        <v>45391</v>
      </c>
      <c r="B184" t="str">
        <v>Gabby</v>
      </c>
      <c r="C184" t="str">
        <v>Gabby</v>
      </c>
      <c r="D184">
        <v>-310.61</v>
      </c>
      <c r="E184" s="5">
        <v>107.31</v>
      </c>
      <c r="F184" t="str">
        <v/>
      </c>
    </row>
    <row r="185" spans="1:6" x14ac:dyDescent="0.25">
      <c r="A185" s="1">
        <v>45391</v>
      </c>
      <c r="B185" t="str">
        <v>Gabby</v>
      </c>
      <c r="C185" t="str">
        <v>Maria Emilce</v>
      </c>
      <c r="D185">
        <v>-49</v>
      </c>
      <c r="E185" s="5">
        <v>417.92</v>
      </c>
      <c r="F185" t="str">
        <v/>
      </c>
    </row>
    <row r="186" spans="1:6" x14ac:dyDescent="0.25">
      <c r="A186" s="1">
        <v>45391</v>
      </c>
      <c r="B186" t="str">
        <v>Gabby</v>
      </c>
      <c r="C186" t="str">
        <v>TeleRed</v>
      </c>
      <c r="D186">
        <v>-11.22</v>
      </c>
      <c r="E186" s="5">
        <v>466.92</v>
      </c>
      <c r="F186" t="str">
        <v/>
      </c>
    </row>
    <row r="187" spans="1:6" x14ac:dyDescent="0.25">
      <c r="A187" s="1">
        <v>45391</v>
      </c>
      <c r="B187" t="str">
        <v>Gabby</v>
      </c>
      <c r="C187" t="str">
        <v>Edenor</v>
      </c>
      <c r="D187">
        <v>-32.090000000000003</v>
      </c>
      <c r="E187" s="5">
        <v>478.14</v>
      </c>
      <c r="F187" t="str">
        <v/>
      </c>
    </row>
    <row r="188" spans="1:6" x14ac:dyDescent="0.25">
      <c r="A188" s="1">
        <v>45391</v>
      </c>
      <c r="B188" t="str">
        <v>Gabby</v>
      </c>
      <c r="C188" t="str">
        <v>Naturgy</v>
      </c>
      <c r="D188">
        <v>-0.3</v>
      </c>
      <c r="E188" s="5">
        <v>510.23</v>
      </c>
      <c r="F188" t="str">
        <v/>
      </c>
    </row>
    <row r="189" spans="1:6" x14ac:dyDescent="0.25">
      <c r="A189" s="1">
        <v>45391</v>
      </c>
      <c r="B189" t="str">
        <v>Gabby</v>
      </c>
      <c r="C189" t="str">
        <v>Maria Emilce</v>
      </c>
      <c r="D189">
        <v>-5.39</v>
      </c>
      <c r="E189" s="5">
        <v>510.53</v>
      </c>
      <c r="F189" t="str">
        <v/>
      </c>
    </row>
    <row r="190" spans="1:6" x14ac:dyDescent="0.25">
      <c r="A190" s="1">
        <v>45391</v>
      </c>
      <c r="B190" t="str">
        <v>Gabby</v>
      </c>
      <c r="C190" t="str">
        <v>Didi</v>
      </c>
      <c r="D190">
        <v>-0.86</v>
      </c>
      <c r="E190" s="5">
        <v>515.91999999999996</v>
      </c>
      <c r="F190" t="str">
        <v/>
      </c>
    </row>
    <row r="191" spans="1:6" x14ac:dyDescent="0.25">
      <c r="A191" s="1">
        <v>45391</v>
      </c>
      <c r="B191" t="str">
        <v>Gabby</v>
      </c>
      <c r="C191" t="str">
        <v>Airbnb</v>
      </c>
      <c r="D191">
        <v>70.180000000000007</v>
      </c>
      <c r="E191" s="5">
        <v>516.78</v>
      </c>
      <c r="F191" t="str">
        <v/>
      </c>
    </row>
    <row r="192" spans="1:6" x14ac:dyDescent="0.25">
      <c r="A192" s="1">
        <v>45390</v>
      </c>
      <c r="B192" t="str">
        <v>Gabby</v>
      </c>
      <c r="C192" t="str">
        <v>SUBE</v>
      </c>
      <c r="D192">
        <v>0.69</v>
      </c>
      <c r="E192" s="5">
        <v>446.6</v>
      </c>
      <c r="F192" t="str">
        <v/>
      </c>
    </row>
    <row r="193" spans="1:6" x14ac:dyDescent="0.25">
      <c r="A193" s="1">
        <v>45388</v>
      </c>
      <c r="B193" t="str">
        <v>Gabby</v>
      </c>
      <c r="C193" t="str">
        <v>SUBE</v>
      </c>
      <c r="D193">
        <v>3.93</v>
      </c>
      <c r="E193" s="5">
        <v>445.91</v>
      </c>
      <c r="F193" t="str">
        <v/>
      </c>
    </row>
    <row r="194" spans="1:6" x14ac:dyDescent="0.25">
      <c r="A194" s="1">
        <v>45388</v>
      </c>
      <c r="B194" t="str">
        <v>Gabby</v>
      </c>
      <c r="C194" t="str">
        <v>SUBE</v>
      </c>
      <c r="D194">
        <v>2.95</v>
      </c>
      <c r="E194" s="5">
        <v>441.98</v>
      </c>
      <c r="F194" t="str">
        <v/>
      </c>
    </row>
    <row r="195" spans="1:6" x14ac:dyDescent="0.25">
      <c r="A195" s="1">
        <v>45387</v>
      </c>
      <c r="B195" t="str">
        <v>Gabby</v>
      </c>
      <c r="C195" t="str">
        <v>Bybit-Binance</v>
      </c>
      <c r="D195">
        <v>-995.15</v>
      </c>
      <c r="E195" s="5">
        <v>439.03</v>
      </c>
      <c r="F195" t="str">
        <v/>
      </c>
    </row>
    <row r="196" spans="1:6" x14ac:dyDescent="0.25">
      <c r="A196" s="1">
        <v>45387</v>
      </c>
      <c r="B196" t="str">
        <v>Gabby</v>
      </c>
      <c r="C196" t="str">
        <v>Bybit</v>
      </c>
      <c r="D196">
        <v>-29.85</v>
      </c>
      <c r="E196" s="5">
        <v>1434.18</v>
      </c>
      <c r="F196" t="str">
        <v/>
      </c>
    </row>
    <row r="197" spans="1:6" x14ac:dyDescent="0.25">
      <c r="A197" s="1">
        <v>45387</v>
      </c>
      <c r="B197" t="str">
        <v>Gabby</v>
      </c>
      <c r="C197" t="str">
        <v>Transfer</v>
      </c>
      <c r="D197">
        <v>0</v>
      </c>
      <c r="E197" s="5">
        <v>1464.03</v>
      </c>
      <c r="F197" t="str">
        <v/>
      </c>
    </row>
    <row r="198" spans="1:6" x14ac:dyDescent="0.25">
      <c r="A198" s="1">
        <v>45387</v>
      </c>
      <c r="B198" t="str">
        <v>Gabby</v>
      </c>
      <c r="C198" t="str">
        <v>Instrumental Group</v>
      </c>
      <c r="D198">
        <v>1025</v>
      </c>
      <c r="E198" s="5">
        <v>1464.03</v>
      </c>
      <c r="F198" t="str">
        <v/>
      </c>
    </row>
    <row r="199" spans="1:6" x14ac:dyDescent="0.25">
      <c r="A199" s="1">
        <v>45385</v>
      </c>
      <c r="B199" t="str">
        <v>Gabby</v>
      </c>
      <c r="C199" t="str">
        <v>Eco Supermarket</v>
      </c>
      <c r="D199">
        <v>-23.4</v>
      </c>
      <c r="E199" s="5">
        <v>439.03</v>
      </c>
      <c r="F199" t="str">
        <v/>
      </c>
    </row>
    <row r="200" spans="1:6" x14ac:dyDescent="0.25">
      <c r="A200" s="1">
        <v>45385</v>
      </c>
      <c r="B200" t="str">
        <v>Gabby</v>
      </c>
      <c r="C200" t="str">
        <v>Rush</v>
      </c>
      <c r="D200">
        <v>-7.35</v>
      </c>
      <c r="E200" s="5">
        <v>462.43</v>
      </c>
      <c r="F200" t="str">
        <v/>
      </c>
    </row>
    <row r="201" spans="1:6" x14ac:dyDescent="0.25">
      <c r="A201" s="1">
        <v>45381</v>
      </c>
      <c r="B201" t="str">
        <v>Gabby</v>
      </c>
      <c r="C201" t="str">
        <v>Farmacia Marquez</v>
      </c>
      <c r="D201">
        <v>1.21</v>
      </c>
      <c r="E201" s="5">
        <v>469.78</v>
      </c>
      <c r="F201" t="str">
        <v/>
      </c>
    </row>
    <row r="202" spans="1:6" x14ac:dyDescent="0.25">
      <c r="A202" s="1">
        <v>45381</v>
      </c>
      <c r="B202" t="str">
        <v>Gabby</v>
      </c>
      <c r="C202" t="str">
        <v>Farmacia Marquez</v>
      </c>
      <c r="D202">
        <v>0.61</v>
      </c>
      <c r="E202" s="5">
        <v>468.57</v>
      </c>
      <c r="F202" t="str">
        <v/>
      </c>
    </row>
    <row r="203" spans="1:6" x14ac:dyDescent="0.25">
      <c r="A203" s="1">
        <v>45381</v>
      </c>
      <c r="B203" t="str">
        <v>Gabby</v>
      </c>
      <c r="C203" t="str">
        <v>Epale Market</v>
      </c>
      <c r="D203">
        <v>5.19</v>
      </c>
      <c r="E203" s="5">
        <v>467.96</v>
      </c>
      <c r="F203" t="str">
        <v/>
      </c>
    </row>
    <row r="204" spans="1:6" x14ac:dyDescent="0.25">
      <c r="A204" s="1">
        <v>45380</v>
      </c>
      <c r="B204" t="str">
        <v>Gabby</v>
      </c>
      <c r="C204" t="str">
        <v>Eco Supermarket</v>
      </c>
      <c r="D204">
        <v>3.3</v>
      </c>
      <c r="E204" s="5">
        <v>462.77</v>
      </c>
      <c r="F204" t="str">
        <v/>
      </c>
    </row>
    <row r="205" spans="1:6" x14ac:dyDescent="0.25">
      <c r="A205" s="1">
        <v>45380</v>
      </c>
      <c r="B205" t="str">
        <v>Gabby</v>
      </c>
      <c r="C205" t="str">
        <v>Eco Supermarket</v>
      </c>
      <c r="D205">
        <v>2</v>
      </c>
      <c r="E205" s="5">
        <v>459.47</v>
      </c>
      <c r="F205" t="str">
        <v>Cava</v>
      </c>
    </row>
    <row r="206" spans="1:6" x14ac:dyDescent="0.25">
      <c r="A206" s="1">
        <v>45379</v>
      </c>
      <c r="B206" t="str">
        <v>Gabby</v>
      </c>
      <c r="C206" t="str">
        <v>Easy</v>
      </c>
      <c r="D206">
        <v>10.3</v>
      </c>
      <c r="E206" s="5">
        <v>457.47</v>
      </c>
      <c r="F206" t="str">
        <v>To Home, from picking up Viandas</v>
      </c>
    </row>
    <row r="207" spans="1:6" x14ac:dyDescent="0.25">
      <c r="A207" s="1">
        <v>45379</v>
      </c>
      <c r="B207" t="str">
        <v>Gabby</v>
      </c>
      <c r="C207" t="str">
        <v>Didi</v>
      </c>
      <c r="D207">
        <v>0.82</v>
      </c>
      <c r="E207" s="5">
        <v>447.17</v>
      </c>
      <c r="F207" t="str">
        <v/>
      </c>
    </row>
    <row r="208" spans="1:6" x14ac:dyDescent="0.25">
      <c r="A208" s="1">
        <v>45378</v>
      </c>
      <c r="B208" t="str">
        <v>Gabby</v>
      </c>
      <c r="C208" t="str">
        <v>Manuel Medrano Concert</v>
      </c>
      <c r="D208">
        <v>43.6</v>
      </c>
      <c r="E208" s="5">
        <v>446.35</v>
      </c>
      <c r="F208" t="str">
        <v/>
      </c>
    </row>
    <row r="209" spans="1:6" x14ac:dyDescent="0.25">
      <c r="A209" s="1">
        <v>45378</v>
      </c>
      <c r="B209" t="str">
        <v>Gabby</v>
      </c>
      <c r="C209" t="str">
        <v>Accesorios de moda</v>
      </c>
      <c r="D209">
        <v>16.7</v>
      </c>
      <c r="E209" s="5">
        <v>402.75</v>
      </c>
      <c r="F209" t="str">
        <v/>
      </c>
    </row>
    <row r="210" spans="1:6" x14ac:dyDescent="0.25">
      <c r="A210" s="1">
        <v>45377</v>
      </c>
      <c r="B210" t="str">
        <v>Gabby</v>
      </c>
      <c r="C210" t="str">
        <v>Viandas Cook</v>
      </c>
      <c r="D210">
        <v>106.1</v>
      </c>
      <c r="E210" s="5">
        <v>386.05</v>
      </c>
      <c r="F210" t="str">
        <v/>
      </c>
    </row>
    <row r="211" spans="1:6" x14ac:dyDescent="0.25">
      <c r="A211" s="1">
        <v>45376</v>
      </c>
      <c r="B211" t="str">
        <v>Gabby</v>
      </c>
      <c r="C211" t="str">
        <v>Eco Supermarket</v>
      </c>
      <c r="D211">
        <v>6.7</v>
      </c>
      <c r="E211" s="5">
        <v>279.95</v>
      </c>
      <c r="F211" t="str">
        <v/>
      </c>
    </row>
    <row r="212" spans="1:6" x14ac:dyDescent="0.25">
      <c r="A212" s="1">
        <v>45376</v>
      </c>
      <c r="B212" t="str">
        <v>Gabby</v>
      </c>
      <c r="C212" t="str">
        <v>Eco Supermarket</v>
      </c>
      <c r="D212">
        <v>3.6</v>
      </c>
      <c r="E212" s="5">
        <v>273.25</v>
      </c>
      <c r="F212" t="str">
        <v/>
      </c>
    </row>
    <row r="213" spans="1:6" x14ac:dyDescent="0.25">
      <c r="A213" s="1">
        <v>45375</v>
      </c>
      <c r="B213" t="str">
        <v>Gabby</v>
      </c>
      <c r="C213" t="str">
        <v>Wendy´s</v>
      </c>
      <c r="D213">
        <v>-5.2</v>
      </c>
      <c r="E213" s="5">
        <v>269.64999999999998</v>
      </c>
      <c r="F213" t="str">
        <v/>
      </c>
    </row>
    <row r="214" spans="1:6" x14ac:dyDescent="0.25">
      <c r="A214" s="1">
        <v>45375</v>
      </c>
      <c r="B214" t="str">
        <v>Gabby</v>
      </c>
      <c r="C214" t="str">
        <v>Eco Supermarket</v>
      </c>
      <c r="D214">
        <v>5.9</v>
      </c>
      <c r="E214" s="5">
        <v>274.85000000000002</v>
      </c>
      <c r="F214" t="str">
        <v/>
      </c>
    </row>
    <row r="215" spans="1:6" x14ac:dyDescent="0.25">
      <c r="A215" s="1">
        <v>45375</v>
      </c>
      <c r="B215" t="str">
        <v>Gabby</v>
      </c>
      <c r="C215" t="str">
        <v>Cabras Restaurant (Palermo)</v>
      </c>
      <c r="D215">
        <v>12.9</v>
      </c>
      <c r="E215" s="5">
        <v>268.95</v>
      </c>
      <c r="F215" t="str">
        <v>To Home</v>
      </c>
    </row>
    <row r="216" spans="1:6" x14ac:dyDescent="0.25">
      <c r="A216" s="1">
        <v>45375</v>
      </c>
      <c r="B216" t="str">
        <v>Gabby</v>
      </c>
      <c r="C216" t="str">
        <v>Didi</v>
      </c>
      <c r="D216">
        <v>-1.6</v>
      </c>
      <c r="E216" s="5">
        <v>256.05</v>
      </c>
      <c r="F216" t="str">
        <v/>
      </c>
    </row>
    <row r="217" spans="1:6" x14ac:dyDescent="0.25">
      <c r="A217" s="1">
        <v>45374</v>
      </c>
      <c r="B217" t="str">
        <v>Gabby</v>
      </c>
      <c r="C217" t="str">
        <v>Sol Urbano (Avellaneda)</v>
      </c>
      <c r="D217">
        <v>28.4</v>
      </c>
      <c r="E217" s="5">
        <v>257.64999999999998</v>
      </c>
      <c r="F217" t="str">
        <v/>
      </c>
    </row>
    <row r="218" spans="1:6" x14ac:dyDescent="0.25">
      <c r="A218" s="1">
        <v>45374</v>
      </c>
      <c r="B218" t="str">
        <v>Gabby</v>
      </c>
      <c r="C218" t="str">
        <v>Adidas</v>
      </c>
      <c r="D218">
        <v>108.6</v>
      </c>
      <c r="E218" s="5">
        <v>229.25</v>
      </c>
      <c r="F218" t="str">
        <v/>
      </c>
    </row>
    <row r="219" spans="1:6" x14ac:dyDescent="0.25">
      <c r="A219" s="1">
        <v>45374</v>
      </c>
      <c r="B219" t="str">
        <v>Gabby</v>
      </c>
      <c r="C219" t="str">
        <v>Maldini Roodtop (Arcos)</v>
      </c>
      <c r="D219">
        <v>11.8</v>
      </c>
      <c r="E219" s="5">
        <v>120.65</v>
      </c>
      <c r="F219" t="str">
        <v>ARS 100.000 I gave Gabby</v>
      </c>
    </row>
    <row r="220" spans="1:6" x14ac:dyDescent="0.25">
      <c r="A220" s="1">
        <v>45374</v>
      </c>
      <c r="B220" t="str">
        <v>Gabby</v>
      </c>
      <c r="C220" t="str">
        <v>ATM</v>
      </c>
      <c r="D220">
        <v>94.6</v>
      </c>
      <c r="E220" s="5">
        <v>108.85</v>
      </c>
      <c r="F220" t="str">
        <v>ARS 20.000 I gave Gabby in cash for her purchases</v>
      </c>
    </row>
    <row r="221" spans="1:6" x14ac:dyDescent="0.25">
      <c r="A221" s="1">
        <v>45374</v>
      </c>
      <c r="B221" t="str">
        <v>Gabby</v>
      </c>
      <c r="C221" t="str">
        <v>Gabby</v>
      </c>
      <c r="D221">
        <v>18.899999999999999</v>
      </c>
      <c r="E221" s="5">
        <v>14.25</v>
      </c>
      <c r="F221" t="str">
        <v>2 bottles of water</v>
      </c>
    </row>
    <row r="222" spans="1:6" x14ac:dyDescent="0.25">
      <c r="A222" s="1">
        <v>45374</v>
      </c>
      <c r="B222" t="str">
        <v>Gabby</v>
      </c>
      <c r="C222" t="str">
        <v>Store (CABA)</v>
      </c>
      <c r="D222">
        <v>-1.2</v>
      </c>
      <c r="E222" s="5">
        <v>-4.6500000000000004</v>
      </c>
      <c r="F222" t="str">
        <v/>
      </c>
    </row>
    <row r="223" spans="1:6" x14ac:dyDescent="0.25">
      <c r="A223" s="1">
        <v>45373</v>
      </c>
      <c r="B223" t="str">
        <v>Gabby</v>
      </c>
      <c r="C223" t="str">
        <v>Bybit-Binance</v>
      </c>
      <c r="D223">
        <v>-995.15</v>
      </c>
      <c r="E223" s="5">
        <v>-3.45</v>
      </c>
      <c r="F223" t="str">
        <v/>
      </c>
    </row>
    <row r="224" spans="1:6" x14ac:dyDescent="0.25">
      <c r="A224" s="1">
        <v>45373</v>
      </c>
      <c r="B224" t="str">
        <v>Gabby</v>
      </c>
      <c r="C224" t="str">
        <v>Bybit-Binance</v>
      </c>
      <c r="D224">
        <v>-1.3</v>
      </c>
      <c r="E224" s="5">
        <v>991.7</v>
      </c>
      <c r="F224" t="str">
        <v/>
      </c>
    </row>
    <row r="225" spans="1:6" x14ac:dyDescent="0.25">
      <c r="A225" s="1">
        <v>45373</v>
      </c>
      <c r="B225" t="str">
        <v>Gabby</v>
      </c>
      <c r="C225" t="str">
        <v>Wise-Bybit</v>
      </c>
      <c r="D225">
        <v>-29.9</v>
      </c>
      <c r="E225" s="5">
        <v>993</v>
      </c>
      <c r="F225" t="str">
        <v/>
      </c>
    </row>
    <row r="226" spans="1:6" x14ac:dyDescent="0.25">
      <c r="A226" s="1">
        <v>45373</v>
      </c>
      <c r="B226" t="str">
        <v>Gabby</v>
      </c>
      <c r="C226" t="str">
        <v>Instrumental Group</v>
      </c>
      <c r="D226">
        <v>1025</v>
      </c>
      <c r="E226" s="5">
        <v>1022.9</v>
      </c>
      <c r="F226" t="str">
        <v/>
      </c>
    </row>
    <row r="227" spans="1:6" x14ac:dyDescent="0.25">
      <c r="A227" s="1">
        <v>45373</v>
      </c>
      <c r="B227" t="str">
        <v>Gabby</v>
      </c>
      <c r="C227" t="str">
        <v>Gabby</v>
      </c>
      <c r="D227">
        <v>19</v>
      </c>
      <c r="E227" s="5">
        <v>-2.1</v>
      </c>
      <c r="F227" t="str">
        <v/>
      </c>
    </row>
    <row r="228" spans="1:6" x14ac:dyDescent="0.25">
      <c r="A228" s="1">
        <v>45373</v>
      </c>
      <c r="B228" t="str">
        <v>Gabby</v>
      </c>
      <c r="C228" t="str">
        <v>Didi</v>
      </c>
      <c r="D228">
        <v>0.8</v>
      </c>
      <c r="E228" s="5">
        <v>-21.1</v>
      </c>
      <c r="F228" t="str">
        <v>Gabby´s half</v>
      </c>
    </row>
    <row r="229" spans="1:6" x14ac:dyDescent="0.25">
      <c r="A229" s="1">
        <v>45373</v>
      </c>
      <c r="B229" t="str">
        <v>Gabby</v>
      </c>
      <c r="C229" t="str">
        <v>Tu Lavadero de Ropa</v>
      </c>
      <c r="D229">
        <v>11.6</v>
      </c>
      <c r="E229" s="5">
        <v>-21.9</v>
      </c>
      <c r="F229" t="str">
        <v/>
      </c>
    </row>
    <row r="230" spans="1:6" x14ac:dyDescent="0.25">
      <c r="A230" s="1">
        <v>45371</v>
      </c>
      <c r="B230" t="str">
        <v>Gabby</v>
      </c>
      <c r="C230" t="str">
        <v>Didi</v>
      </c>
      <c r="D230">
        <v>-1.4</v>
      </c>
      <c r="E230" s="5">
        <v>-33.5</v>
      </c>
      <c r="F230" t="str">
        <v/>
      </c>
    </row>
    <row r="231" spans="1:6" x14ac:dyDescent="0.25">
      <c r="A231" s="1">
        <v>45368</v>
      </c>
      <c r="B231" t="str">
        <v>Gabby</v>
      </c>
      <c r="C231" t="str">
        <v>Eco Supermarket</v>
      </c>
      <c r="D231">
        <v>-31</v>
      </c>
      <c r="E231" s="5">
        <v>-32.1</v>
      </c>
      <c r="F231" t="str">
        <v/>
      </c>
    </row>
    <row r="232" spans="1:6" x14ac:dyDescent="0.25">
      <c r="A232" s="1">
        <v>45368</v>
      </c>
      <c r="B232" t="str">
        <v>Gabby</v>
      </c>
      <c r="C232" t="str">
        <v>Farmacia Marquez</v>
      </c>
      <c r="D232">
        <v>-5.9</v>
      </c>
      <c r="E232" s="5">
        <v>-1.1000000000000001</v>
      </c>
      <c r="F232" t="str">
        <v/>
      </c>
    </row>
    <row r="233" spans="1:6" x14ac:dyDescent="0.25">
      <c r="A233" s="1">
        <v>45367</v>
      </c>
      <c r="B233" t="str">
        <v>Gabby</v>
      </c>
      <c r="C233" t="str">
        <v>Gabby</v>
      </c>
      <c r="D233">
        <v>242.5</v>
      </c>
      <c r="E233" s="5">
        <v>4.8</v>
      </c>
      <c r="F233" t="str">
        <v>Phone credits for Ale</v>
      </c>
    </row>
    <row r="234" spans="1:6" x14ac:dyDescent="0.25">
      <c r="A234" s="1">
        <v>45365</v>
      </c>
      <c r="B234" t="str">
        <v>Gabby</v>
      </c>
      <c r="C234" t="str">
        <v>Claro</v>
      </c>
      <c r="D234">
        <v>-4</v>
      </c>
      <c r="E234" s="5">
        <v>-237.7</v>
      </c>
      <c r="F234" t="str">
        <v>Catalinas, Corn floar</v>
      </c>
    </row>
    <row r="235" spans="1:6" x14ac:dyDescent="0.25">
      <c r="A235" s="1">
        <v>45365</v>
      </c>
      <c r="B235" t="str">
        <v>Gabby</v>
      </c>
      <c r="C235" t="str">
        <v>Epale Market</v>
      </c>
      <c r="D235">
        <v>-6.4</v>
      </c>
      <c r="E235" s="5">
        <v>-233.7</v>
      </c>
      <c r="F235" t="str">
        <v>Pizza w/Cebri before Noah´s birth</v>
      </c>
    </row>
    <row r="236" spans="1:6" x14ac:dyDescent="0.25">
      <c r="A236" s="1">
        <v>45365</v>
      </c>
      <c r="B236" t="str">
        <v>Gabby</v>
      </c>
      <c r="C236" t="str">
        <v>Hell´s Pizza</v>
      </c>
      <c r="D236">
        <v>-21.7</v>
      </c>
      <c r="E236" s="5">
        <v>-227.3</v>
      </c>
      <c r="F236" t="str">
        <v>2nd ham for Oso dog</v>
      </c>
    </row>
    <row r="237" spans="1:6" x14ac:dyDescent="0.25">
      <c r="A237" s="1">
        <v>45364</v>
      </c>
      <c r="B237" t="str">
        <v>Gabby</v>
      </c>
      <c r="C237" t="str">
        <v>Pilar Center</v>
      </c>
      <c r="D237">
        <v>-0.8</v>
      </c>
      <c r="E237" s="5">
        <v>-205.6</v>
      </c>
      <c r="F237" t="str">
        <v/>
      </c>
    </row>
    <row r="238" spans="1:6" x14ac:dyDescent="0.25">
      <c r="A238" s="1">
        <v>45364</v>
      </c>
      <c r="B238" t="str">
        <v>Gabby</v>
      </c>
      <c r="C238" t="str">
        <v>TeleRed</v>
      </c>
      <c r="D238">
        <v>-4.5</v>
      </c>
      <c r="E238" s="5">
        <v>-204.8</v>
      </c>
      <c r="F238" t="str">
        <v>Gas</v>
      </c>
    </row>
    <row r="239" spans="1:6" x14ac:dyDescent="0.25">
      <c r="A239" s="1">
        <v>45364</v>
      </c>
      <c r="B239" t="str">
        <v>Gabby</v>
      </c>
      <c r="C239" t="str">
        <v>Naturgy</v>
      </c>
      <c r="D239">
        <v>-0.3</v>
      </c>
      <c r="E239" s="5">
        <v>-200.3</v>
      </c>
      <c r="F239" t="str">
        <v>Electricity</v>
      </c>
    </row>
    <row r="240" spans="1:6" x14ac:dyDescent="0.25">
      <c r="A240" s="1">
        <v>45364</v>
      </c>
      <c r="B240" t="str">
        <v>Gabby</v>
      </c>
      <c r="C240" t="str">
        <v>Edenor</v>
      </c>
      <c r="D240">
        <v>-18.899999999999999</v>
      </c>
      <c r="E240" s="5">
        <v>-200</v>
      </c>
      <c r="F240" t="str">
        <v>Gabby asked me to loan her this</v>
      </c>
    </row>
    <row r="241" spans="1:6" x14ac:dyDescent="0.25">
      <c r="A241" s="1">
        <v>45364</v>
      </c>
      <c r="B241" t="str">
        <v>Gabby</v>
      </c>
      <c r="C241" t="str">
        <v>Gabby</v>
      </c>
      <c r="D241">
        <v>5</v>
      </c>
      <c r="E241" s="5">
        <v>-181.1</v>
      </c>
      <c r="F241" t="str">
        <v/>
      </c>
    </row>
    <row r="242" spans="1:6" x14ac:dyDescent="0.25">
      <c r="A242" s="1">
        <v>45363</v>
      </c>
      <c r="B242" t="str">
        <v>Gabby</v>
      </c>
      <c r="C242" t="str">
        <v>Farmacia Marquez</v>
      </c>
      <c r="D242">
        <v>-7.7</v>
      </c>
      <c r="E242" s="5">
        <v>-186.1</v>
      </c>
      <c r="F242" t="str">
        <v>1st ham for Oso dog</v>
      </c>
    </row>
    <row r="243" spans="1:6" x14ac:dyDescent="0.25">
      <c r="A243" s="1">
        <v>45363</v>
      </c>
      <c r="B243" t="str">
        <v>Gabby</v>
      </c>
      <c r="C243" t="str">
        <v>Pilar Center</v>
      </c>
      <c r="D243">
        <v>-0.7</v>
      </c>
      <c r="E243" s="5">
        <v>-178.4</v>
      </c>
      <c r="F243" t="str">
        <v/>
      </c>
    </row>
    <row r="244" spans="1:6" x14ac:dyDescent="0.25">
      <c r="A244" s="1">
        <v>45363</v>
      </c>
      <c r="B244" t="str">
        <v>Gabby</v>
      </c>
      <c r="C244" t="str">
        <v>Eco Supermarket</v>
      </c>
      <c r="D244">
        <v>-15.9</v>
      </c>
      <c r="E244" s="5">
        <v>-177.7</v>
      </c>
      <c r="F244" t="str">
        <v>Rent</v>
      </c>
    </row>
    <row r="245" spans="1:6" x14ac:dyDescent="0.25">
      <c r="A245" s="1">
        <v>45362</v>
      </c>
      <c r="B245" t="str">
        <v>Gabby</v>
      </c>
      <c r="C245" t="str">
        <v>Maria Emilce</v>
      </c>
      <c r="D245">
        <v>-30.5</v>
      </c>
      <c r="E245" s="5">
        <v>-161.80000000000001</v>
      </c>
      <c r="F245" t="str">
        <v>Expensas</v>
      </c>
    </row>
    <row r="246" spans="1:6" x14ac:dyDescent="0.25">
      <c r="A246" s="1">
        <v>45362</v>
      </c>
      <c r="B246" t="str">
        <v>Gabby</v>
      </c>
      <c r="C246" t="str">
        <v>Maria Emilce</v>
      </c>
      <c r="D246">
        <v>-5.6</v>
      </c>
      <c r="E246" s="5">
        <v>-131.30000000000001</v>
      </c>
      <c r="F246" t="str">
        <v>Viandas</v>
      </c>
    </row>
    <row r="247" spans="1:6" x14ac:dyDescent="0.25">
      <c r="A247" s="1">
        <v>45362</v>
      </c>
      <c r="B247" t="str">
        <v>Gabby</v>
      </c>
      <c r="C247" t="str">
        <v>Indigo Alimentos</v>
      </c>
      <c r="D247">
        <v>-15.2</v>
      </c>
      <c r="E247" s="5">
        <v>-125.7</v>
      </c>
      <c r="F247" t="str">
        <v>To get Viandas from Indigo</v>
      </c>
    </row>
    <row r="248" spans="1:6" x14ac:dyDescent="0.25">
      <c r="A248" s="1">
        <v>45362</v>
      </c>
      <c r="B248" t="str">
        <v>Gabby</v>
      </c>
      <c r="C248" t="str">
        <v>Didi</v>
      </c>
      <c r="D248">
        <v>-5.6</v>
      </c>
      <c r="E248" s="5">
        <v>-110.5</v>
      </c>
      <c r="F248" t="str">
        <v>To Santander bank</v>
      </c>
    </row>
    <row r="249" spans="1:6" x14ac:dyDescent="0.25">
      <c r="A249" s="1">
        <v>45362</v>
      </c>
      <c r="B249" t="str">
        <v>Gabby</v>
      </c>
      <c r="C249" t="str">
        <v>Didi</v>
      </c>
      <c r="D249">
        <v>-1.4</v>
      </c>
      <c r="E249" s="5">
        <v>-104.9</v>
      </c>
      <c r="F249" t="str">
        <v/>
      </c>
    </row>
    <row r="250" spans="1:6" x14ac:dyDescent="0.25">
      <c r="A250" s="1">
        <v>45362</v>
      </c>
      <c r="B250" t="str">
        <v>Gabby</v>
      </c>
      <c r="C250" t="str">
        <v>Swiss Medical</v>
      </c>
      <c r="D250">
        <v>-91.6</v>
      </c>
      <c r="E250" s="5">
        <v>-103.5</v>
      </c>
      <c r="F250" t="str">
        <v/>
      </c>
    </row>
    <row r="251" spans="1:6" x14ac:dyDescent="0.25">
      <c r="A251" s="1">
        <v>45362</v>
      </c>
      <c r="B251" t="str">
        <v>Gabby</v>
      </c>
      <c r="C251" t="str">
        <v>Mi Gusto</v>
      </c>
      <c r="D251">
        <v>-6.6</v>
      </c>
      <c r="E251" s="5">
        <v>-11.9</v>
      </c>
      <c r="F251" t="str">
        <v/>
      </c>
    </row>
    <row r="252" spans="1:6" x14ac:dyDescent="0.25">
      <c r="A252" s="1">
        <v>45361</v>
      </c>
      <c r="B252" t="str">
        <v>Gabby</v>
      </c>
      <c r="C252" t="str">
        <v>Didi</v>
      </c>
      <c r="D252">
        <v>-2</v>
      </c>
      <c r="E252" s="5">
        <v>-5.3</v>
      </c>
      <c r="F252" t="str">
        <v>Payed Gabby</v>
      </c>
    </row>
    <row r="253" spans="1:6" x14ac:dyDescent="0.25">
      <c r="A253" s="1">
        <v>45360</v>
      </c>
      <c r="B253" t="str">
        <v>Gabby</v>
      </c>
      <c r="C253" t="str">
        <v>Gabby</v>
      </c>
      <c r="D253">
        <v>0.5</v>
      </c>
      <c r="E253" s="5">
        <v>-3.3</v>
      </c>
      <c r="F253" t="str">
        <v>Juices where we worked</v>
      </c>
    </row>
    <row r="254" spans="1:6" x14ac:dyDescent="0.25">
      <c r="A254" s="1">
        <v>45360</v>
      </c>
      <c r="B254" t="str">
        <v>Gabby</v>
      </c>
      <c r="C254" t="str">
        <v>Hacienda Coffee</v>
      </c>
      <c r="D254">
        <v>-3.3</v>
      </c>
      <c r="E254" s="5">
        <v>-3.8</v>
      </c>
      <c r="F254" t="str">
        <v>Lunch w/ Gabby</v>
      </c>
    </row>
    <row r="255" spans="1:6" x14ac:dyDescent="0.25">
      <c r="A255" s="1">
        <v>45360</v>
      </c>
      <c r="B255" t="str">
        <v>Gabby</v>
      </c>
      <c r="C255" t="str">
        <v>Intanto Resto Bar</v>
      </c>
      <c r="D255">
        <v>-15.4</v>
      </c>
      <c r="E255" s="5">
        <v>-0.5</v>
      </c>
      <c r="F255" t="str">
        <v>Stuffed animal for Charlotte</v>
      </c>
    </row>
    <row r="256" spans="1:6" x14ac:dyDescent="0.25">
      <c r="A256" s="1">
        <v>45360</v>
      </c>
      <c r="B256" t="str">
        <v>Gabby</v>
      </c>
      <c r="C256" t="str">
        <v>El Mundo Del Juguete</v>
      </c>
      <c r="D256">
        <v>-10.4</v>
      </c>
      <c r="E256" s="5">
        <v>14.9</v>
      </c>
      <c r="F256" t="str">
        <v>Cellphone credits</v>
      </c>
    </row>
    <row r="257" spans="1:6" x14ac:dyDescent="0.25">
      <c r="A257" s="1">
        <v>45360</v>
      </c>
      <c r="B257" t="str">
        <v>Gabby</v>
      </c>
      <c r="C257" t="str">
        <v>Claro</v>
      </c>
      <c r="D257">
        <v>-5</v>
      </c>
      <c r="E257" s="5">
        <v>25.3</v>
      </c>
      <c r="F257" t="str">
        <v/>
      </c>
    </row>
    <row r="258" spans="1:6" x14ac:dyDescent="0.25">
      <c r="A258" s="1">
        <v>45359</v>
      </c>
      <c r="B258" t="str">
        <v>Gabby</v>
      </c>
      <c r="C258" t="str">
        <v>Heladería Daniel´s</v>
      </c>
      <c r="D258">
        <v>-6.2</v>
      </c>
      <c r="E258" s="5">
        <v>30.3</v>
      </c>
      <c r="F258" t="str">
        <v>Gabby's half for Mostros Pizza</v>
      </c>
    </row>
    <row r="259" spans="1:6" x14ac:dyDescent="0.25">
      <c r="A259" s="1">
        <v>45357</v>
      </c>
      <c r="B259" t="str">
        <v>Gabby</v>
      </c>
      <c r="C259" t="str">
        <v>Gabby</v>
      </c>
      <c r="D259">
        <v>11</v>
      </c>
      <c r="E259" s="5">
        <v>36.5</v>
      </c>
      <c r="F259" t="str">
        <v>Gabby's half for Viandas Cook</v>
      </c>
    </row>
    <row r="260" spans="1:6" x14ac:dyDescent="0.25">
      <c r="A260" s="1">
        <v>45357</v>
      </c>
      <c r="B260" t="str">
        <v>Gabby</v>
      </c>
      <c r="C260" t="str">
        <v>Gabby</v>
      </c>
      <c r="D260">
        <v>25.5</v>
      </c>
      <c r="E260" s="5">
        <v>25.5</v>
      </c>
      <c r="F260" t="str">
        <v/>
      </c>
    </row>
    <row r="261" spans="1:6" x14ac:dyDescent="0.25">
      <c r="A261" s="1">
        <v>45354</v>
      </c>
      <c r="B261" t="str">
        <v>Gabby</v>
      </c>
      <c r="C261" t="str">
        <v>Transfer</v>
      </c>
      <c r="D261">
        <v>-1310.7</v>
      </c>
      <c r="E261" s="5">
        <v>0</v>
      </c>
      <c r="F261" t="str">
        <v/>
      </c>
    </row>
    <row r="262" spans="1:6" x14ac:dyDescent="0.25">
      <c r="A262" s="1">
        <v>45354</v>
      </c>
      <c r="B262" t="str">
        <v>Gabby</v>
      </c>
      <c r="C262" t="str">
        <v>Bybit</v>
      </c>
      <c r="D262">
        <v>-39.299999999999997</v>
      </c>
      <c r="E262" s="5">
        <v>1310.7</v>
      </c>
      <c r="F262" t="str">
        <v/>
      </c>
    </row>
    <row r="263" spans="1:6" x14ac:dyDescent="0.25">
      <c r="A263" s="1">
        <v>45354</v>
      </c>
      <c r="B263" t="str">
        <v>Gabby</v>
      </c>
      <c r="C263" t="str">
        <v>Adjustment</v>
      </c>
      <c r="D263">
        <v>-1323.5</v>
      </c>
      <c r="E263" s="5">
        <v>1350</v>
      </c>
      <c r="F263" t="str">
        <v/>
      </c>
    </row>
    <row r="264" spans="1:6" x14ac:dyDescent="0.25">
      <c r="A264" s="1">
        <v>45354</v>
      </c>
      <c r="B264" t="str">
        <v>Gabby</v>
      </c>
      <c r="C264" t="str">
        <v>Gabby</v>
      </c>
      <c r="D264">
        <v>-181.46</v>
      </c>
      <c r="E264" s="5">
        <v>2673.5</v>
      </c>
      <c r="F264" t="str">
        <v/>
      </c>
    </row>
    <row r="265" spans="1:6" x14ac:dyDescent="0.25">
      <c r="A265" s="1">
        <v>45353</v>
      </c>
      <c r="B265" t="str">
        <v>Gabby</v>
      </c>
      <c r="C265" t="str">
        <v>Gabby</v>
      </c>
      <c r="D265">
        <v>100</v>
      </c>
      <c r="E265" s="5">
        <v>2854.96</v>
      </c>
      <c r="F265" t="str">
        <v/>
      </c>
    </row>
    <row r="266" spans="1:6" x14ac:dyDescent="0.25">
      <c r="A266" s="1">
        <v>45352</v>
      </c>
      <c r="B266" t="str">
        <v>Gabby</v>
      </c>
      <c r="C266" t="str">
        <v>SCB Global</v>
      </c>
      <c r="D266">
        <v>1350</v>
      </c>
      <c r="E266" s="5">
        <v>2754.96</v>
      </c>
      <c r="F266" t="str">
        <v>Bybit to Binance comission</v>
      </c>
    </row>
    <row r="267" spans="1:6" x14ac:dyDescent="0.25">
      <c r="A267" s="1">
        <v>45349</v>
      </c>
      <c r="B267" t="str">
        <v>Gabby</v>
      </c>
      <c r="C267" t="str">
        <v>Bybit</v>
      </c>
      <c r="D267">
        <v>-48.9</v>
      </c>
      <c r="E267" s="5">
        <v>1404.96</v>
      </c>
      <c r="F267" t="str">
        <v>For new laptop</v>
      </c>
    </row>
    <row r="268" spans="1:6" x14ac:dyDescent="0.25">
      <c r="A268" s="1">
        <v>45348</v>
      </c>
      <c r="B268" t="str">
        <v>Gabby</v>
      </c>
      <c r="C268" t="str">
        <v>Instrumental Group</v>
      </c>
      <c r="D268">
        <v>1295.8599999999999</v>
      </c>
      <c r="E268" s="5">
        <v>1453.86</v>
      </c>
      <c r="F268" t="str">
        <v/>
      </c>
    </row>
    <row r="269" spans="1:6" x14ac:dyDescent="0.25">
      <c r="A269" s="1">
        <v>45342</v>
      </c>
      <c r="B269" t="str">
        <v>Gabby</v>
      </c>
      <c r="C269" t="str">
        <v>Morat</v>
      </c>
      <c r="D269">
        <v>-94.8</v>
      </c>
      <c r="E269" s="5">
        <v>158</v>
      </c>
      <c r="F269" t="str">
        <v>4 days, first half of Feb</v>
      </c>
    </row>
    <row r="270" spans="1:6" x14ac:dyDescent="0.25">
      <c r="A270" s="1">
        <v>45342</v>
      </c>
      <c r="B270" t="str">
        <v>Gabby</v>
      </c>
      <c r="C270" t="str">
        <v>Instrumental Group</v>
      </c>
      <c r="D270">
        <v>384.5</v>
      </c>
      <c r="E270" s="5">
        <v>252.8</v>
      </c>
      <c r="F270" t="str">
        <v>3% Commission
1000 ARS/USDT
100 usd are for Gabby (she then pays for 3$ commission)</v>
      </c>
    </row>
    <row r="271" spans="1:6" x14ac:dyDescent="0.25">
      <c r="A271" s="1">
        <v>45340</v>
      </c>
      <c r="B271" t="str">
        <v>Gabby</v>
      </c>
      <c r="C271" t="str">
        <v>Gabby</v>
      </c>
      <c r="D271">
        <v>100</v>
      </c>
      <c r="E271" s="5">
        <v>-131.69999999999999</v>
      </c>
      <c r="F271" t="str">
        <v/>
      </c>
    </row>
    <row r="272" spans="1:6" x14ac:dyDescent="0.25">
      <c r="A272" s="1">
        <v>45339</v>
      </c>
      <c r="B272" t="str">
        <v>Gabby</v>
      </c>
      <c r="C272" t="str">
        <v>Transfer</v>
      </c>
      <c r="D272">
        <v>-100</v>
      </c>
      <c r="E272" s="5">
        <v>-231.7</v>
      </c>
      <c r="F272" t="str">
        <v/>
      </c>
    </row>
    <row r="273" spans="1:6" x14ac:dyDescent="0.25">
      <c r="A273" s="1">
        <v>45338</v>
      </c>
      <c r="B273" t="str">
        <v>Gabby</v>
      </c>
      <c r="C273" t="str">
        <v>Mi Gusto</v>
      </c>
      <c r="D273">
        <v>-5</v>
      </c>
      <c r="E273" s="5">
        <v>-131.69999999999999</v>
      </c>
      <c r="F273" t="str">
        <v/>
      </c>
    </row>
    <row r="274" spans="1:6" x14ac:dyDescent="0.25">
      <c r="A274" s="1">
        <v>45334</v>
      </c>
      <c r="B274" t="str">
        <v>Gabby</v>
      </c>
      <c r="C274" t="str">
        <v>Maria Emilce</v>
      </c>
      <c r="D274">
        <v>-33.200000000000003</v>
      </c>
      <c r="E274" s="5">
        <v>-126.7</v>
      </c>
      <c r="F274" t="str">
        <v/>
      </c>
    </row>
    <row r="275" spans="1:6" x14ac:dyDescent="0.25">
      <c r="A275" s="1">
        <v>45334</v>
      </c>
      <c r="B275" t="str">
        <v>Gabby</v>
      </c>
      <c r="C275" t="str">
        <v>Anyi Burger</v>
      </c>
      <c r="D275">
        <v>-3.5</v>
      </c>
      <c r="E275" s="5">
        <v>-93.5</v>
      </c>
      <c r="F275" t="str">
        <v/>
      </c>
    </row>
    <row r="276" spans="1:6" x14ac:dyDescent="0.25">
      <c r="A276" s="1">
        <v>45333</v>
      </c>
      <c r="B276" t="str">
        <v>Gabby</v>
      </c>
      <c r="C276" t="str">
        <v>Bakery</v>
      </c>
      <c r="D276">
        <v>-3.7</v>
      </c>
      <c r="E276" s="5">
        <v>-90</v>
      </c>
      <c r="F276" t="str">
        <v/>
      </c>
    </row>
    <row r="277" spans="1:6" x14ac:dyDescent="0.25">
      <c r="A277" s="1">
        <v>45333</v>
      </c>
      <c r="B277" t="str">
        <v>Gabby</v>
      </c>
      <c r="C277" t="str">
        <v>Carrefour</v>
      </c>
      <c r="D277">
        <v>-2.5</v>
      </c>
      <c r="E277" s="5">
        <v>-86.3</v>
      </c>
      <c r="F277" t="str">
        <v/>
      </c>
    </row>
    <row r="278" spans="1:6" x14ac:dyDescent="0.25">
      <c r="A278" s="1">
        <v>45332</v>
      </c>
      <c r="B278" t="str">
        <v>Gabby</v>
      </c>
      <c r="C278" t="str">
        <v>Pilar Center</v>
      </c>
      <c r="D278">
        <v>-0.7</v>
      </c>
      <c r="E278" s="5">
        <v>-83.8</v>
      </c>
      <c r="F278" t="str">
        <v/>
      </c>
    </row>
    <row r="279" spans="1:6" x14ac:dyDescent="0.25">
      <c r="A279" s="1">
        <v>45332</v>
      </c>
      <c r="B279" t="str">
        <v>Gabby</v>
      </c>
      <c r="C279" t="str">
        <v>Didi</v>
      </c>
      <c r="D279">
        <v>-1.8</v>
      </c>
      <c r="E279" s="5">
        <v>-83.1</v>
      </c>
      <c r="F279" t="str">
        <v/>
      </c>
    </row>
    <row r="280" spans="1:6" x14ac:dyDescent="0.25">
      <c r="A280" s="1">
        <v>45332</v>
      </c>
      <c r="B280" t="str">
        <v>Gabby</v>
      </c>
      <c r="C280" t="str">
        <v>Didi</v>
      </c>
      <c r="D280">
        <v>-2.5</v>
      </c>
      <c r="E280" s="5">
        <v>-81.3</v>
      </c>
      <c r="F280" t="str">
        <v/>
      </c>
    </row>
    <row r="281" spans="1:6" x14ac:dyDescent="0.25">
      <c r="A281" s="1">
        <v>45332</v>
      </c>
      <c r="B281" t="str">
        <v>Gabby</v>
      </c>
      <c r="C281" t="str">
        <v>Didi</v>
      </c>
      <c r="D281">
        <v>-0.8</v>
      </c>
      <c r="E281" s="5">
        <v>-78.8</v>
      </c>
      <c r="F281" t="str">
        <v/>
      </c>
    </row>
    <row r="282" spans="1:6" x14ac:dyDescent="0.25">
      <c r="A282" s="1">
        <v>45332</v>
      </c>
      <c r="B282" t="str">
        <v>Gabby</v>
      </c>
      <c r="C282" t="str">
        <v>Didi</v>
      </c>
      <c r="D282">
        <v>-0.8</v>
      </c>
      <c r="E282" s="5">
        <v>-78</v>
      </c>
      <c r="F282" t="str">
        <v/>
      </c>
    </row>
    <row r="283" spans="1:6" x14ac:dyDescent="0.25">
      <c r="A283" s="1">
        <v>45332</v>
      </c>
      <c r="B283" t="str">
        <v>Gabby</v>
      </c>
      <c r="C283" t="str">
        <v>Sushi TOM</v>
      </c>
      <c r="D283">
        <v>-5.5</v>
      </c>
      <c r="E283" s="5">
        <v>-77.2</v>
      </c>
      <c r="F283" t="str">
        <v/>
      </c>
    </row>
    <row r="284" spans="1:6" x14ac:dyDescent="0.25">
      <c r="A284" s="1">
        <v>45332</v>
      </c>
      <c r="B284" t="str">
        <v>Gabby</v>
      </c>
      <c r="C284" t="str">
        <v>Donut place TOM</v>
      </c>
      <c r="D284">
        <v>-2.6</v>
      </c>
      <c r="E284" s="5">
        <v>-71.7</v>
      </c>
      <c r="F284" t="str">
        <v/>
      </c>
    </row>
    <row r="285" spans="1:6" x14ac:dyDescent="0.25">
      <c r="A285" s="1">
        <v>45332</v>
      </c>
      <c r="B285" t="str">
        <v>Gabby</v>
      </c>
      <c r="C285" t="str">
        <v>El Club del Escape</v>
      </c>
      <c r="D285">
        <v>-8.8000000000000007</v>
      </c>
      <c r="E285" s="5">
        <v>-69.099999999999994</v>
      </c>
      <c r="F285" t="str">
        <v/>
      </c>
    </row>
    <row r="286" spans="1:6" x14ac:dyDescent="0.25">
      <c r="A286" s="1">
        <v>45332</v>
      </c>
      <c r="B286" t="str">
        <v>Gabby</v>
      </c>
      <c r="C286" t="str">
        <v>Freddo</v>
      </c>
      <c r="D286">
        <v>-4.3</v>
      </c>
      <c r="E286" s="5">
        <v>-60.3</v>
      </c>
      <c r="F286" t="str">
        <v/>
      </c>
    </row>
    <row r="287" spans="1:6" x14ac:dyDescent="0.25">
      <c r="A287" s="1">
        <v>45332</v>
      </c>
      <c r="B287" t="str">
        <v>Gabby</v>
      </c>
      <c r="C287" t="str">
        <v>Torres del Sol</v>
      </c>
      <c r="D287">
        <v>-6</v>
      </c>
      <c r="E287" s="5">
        <v>-56</v>
      </c>
      <c r="F287" t="str">
        <v/>
      </c>
    </row>
    <row r="288" spans="1:6" x14ac:dyDescent="0.25">
      <c r="A288" s="1">
        <v>45328</v>
      </c>
      <c r="B288" t="str">
        <v>Gabby</v>
      </c>
      <c r="C288" t="str">
        <v>Gabby</v>
      </c>
      <c r="D288">
        <v>-250</v>
      </c>
      <c r="E288" s="5">
        <v>-50</v>
      </c>
      <c r="F288" t="str">
        <v/>
      </c>
    </row>
    <row r="289" spans="1:6" x14ac:dyDescent="0.25">
      <c r="A289" s="1">
        <v>45328</v>
      </c>
      <c r="B289" t="str">
        <v>Gabby</v>
      </c>
      <c r="C289" t="str">
        <v>Paseo USDT (Champagnat)</v>
      </c>
      <c r="D289">
        <v>250</v>
      </c>
      <c r="E289" s="5">
        <v>200</v>
      </c>
      <c r="F289" t="str">
        <v>Commission</v>
      </c>
    </row>
    <row r="290" spans="1:6" x14ac:dyDescent="0.25">
      <c r="A290" s="1">
        <v>45328</v>
      </c>
      <c r="B290" t="str">
        <v>Gabby</v>
      </c>
      <c r="C290" t="str">
        <v>Buybit</v>
      </c>
      <c r="D290">
        <v>-29.1</v>
      </c>
      <c r="E290" s="5">
        <v>-50</v>
      </c>
      <c r="F290" t="str">
        <v/>
      </c>
    </row>
    <row r="291" spans="1:6" x14ac:dyDescent="0.25">
      <c r="A291" s="1">
        <v>45328</v>
      </c>
      <c r="B291" t="str">
        <v>Gabby</v>
      </c>
      <c r="C291" t="str">
        <v>Transfer</v>
      </c>
      <c r="D291">
        <v>-970.9</v>
      </c>
      <c r="E291" s="5">
        <v>-20.9</v>
      </c>
      <c r="F291" t="str">
        <v/>
      </c>
    </row>
    <row r="292" spans="1:6" x14ac:dyDescent="0.25">
      <c r="A292" s="1">
        <v>45323</v>
      </c>
      <c r="B292" t="str">
        <v>Gabby</v>
      </c>
      <c r="C292" t="str">
        <v>SCB Global</v>
      </c>
      <c r="D292">
        <v>1000</v>
      </c>
      <c r="E292" s="5">
        <v>950</v>
      </c>
      <c r="F292" t="str">
        <v>Cebri payed me $100 in cash and I gave them to Gabby.</v>
      </c>
    </row>
    <row r="293" spans="1:6" x14ac:dyDescent="0.25">
      <c r="A293" s="1">
        <v>45311</v>
      </c>
      <c r="B293" t="str">
        <v>Gabby</v>
      </c>
      <c r="C293" t="str">
        <v>Gabby</v>
      </c>
      <c r="D293">
        <v>100</v>
      </c>
      <c r="E293" s="5">
        <v>-50</v>
      </c>
      <c r="F293" t="str">
        <v>1100 ARS/USD</v>
      </c>
    </row>
    <row r="294" spans="1:6" x14ac:dyDescent="0.25">
      <c r="A294" s="1">
        <v>45304</v>
      </c>
      <c r="B294" t="str">
        <v>Gabby</v>
      </c>
      <c r="C294" t="str">
        <v>Gabby</v>
      </c>
      <c r="D294">
        <v>150</v>
      </c>
      <c r="E294" s="5">
        <v>-150</v>
      </c>
      <c r="F294" t="str">
        <v/>
      </c>
    </row>
    <row r="295" spans="1:6" x14ac:dyDescent="0.25">
      <c r="A295" s="1">
        <v>45289</v>
      </c>
      <c r="B295" t="str">
        <v>Gabby</v>
      </c>
      <c r="C295" t="str">
        <v>Daniel (Exchange)</v>
      </c>
      <c r="D295">
        <v>-50</v>
      </c>
      <c r="E295" s="5">
        <v>-300</v>
      </c>
      <c r="F295" t="str">
        <v/>
      </c>
    </row>
    <row r="296" spans="1:6" x14ac:dyDescent="0.25">
      <c r="A296" s="1">
        <v>45289</v>
      </c>
      <c r="B296" t="str">
        <v>Gabby</v>
      </c>
      <c r="C296" t="str">
        <v>Transfer</v>
      </c>
      <c r="D296">
        <v>-950</v>
      </c>
      <c r="E296" s="5">
        <v>-250</v>
      </c>
      <c r="F296" t="str">
        <v/>
      </c>
    </row>
    <row r="297" spans="1:6" x14ac:dyDescent="0.25">
      <c r="A297" s="1">
        <v>45288</v>
      </c>
      <c r="B297" t="str">
        <v>Gabby</v>
      </c>
      <c r="C297" t="str">
        <v>SCB Global</v>
      </c>
      <c r="D297">
        <v>1000</v>
      </c>
      <c r="E297" s="5">
        <v>700</v>
      </c>
      <c r="F297" t="str">
        <v>Debt increase</v>
      </c>
    </row>
    <row r="298" spans="1:6" x14ac:dyDescent="0.25">
      <c r="A298" s="1">
        <v>45286</v>
      </c>
      <c r="B298" t="str">
        <v>Gabby</v>
      </c>
      <c r="C298" t="str">
        <v>Gabby</v>
      </c>
      <c r="D298">
        <v>-20</v>
      </c>
      <c r="E298" s="5">
        <v>-300</v>
      </c>
      <c r="F298" t="str">
        <v>From the USD52 I spent on Chiquitos, USD 20 were for a Pan de Jamon for Gabby´s family.</v>
      </c>
    </row>
    <row r="299" spans="1:6" x14ac:dyDescent="0.25">
      <c r="A299" s="1">
        <v>45283</v>
      </c>
      <c r="B299" t="str">
        <v>Gabby</v>
      </c>
      <c r="C299" t="str">
        <v>Gabby</v>
      </c>
      <c r="D299">
        <v>20</v>
      </c>
      <c r="E299" s="5">
        <v>-280</v>
      </c>
      <c r="F299" t="str">
        <v>Gabby loan me USD 300 so I could loan USD 400 to Cebrine</v>
      </c>
    </row>
    <row r="300" spans="1:6" x14ac:dyDescent="0.25">
      <c r="A300" s="1">
        <v>45277</v>
      </c>
      <c r="B300" t="str">
        <v>Gabby</v>
      </c>
      <c r="C300" t="str">
        <v>Gabby</v>
      </c>
      <c r="D300">
        <v>-300</v>
      </c>
      <c r="E300" s="5">
        <v>-300</v>
      </c>
      <c r="F300" t="str">
        <v>Gabby payed me what she owed me.</v>
      </c>
    </row>
    <row r="301" spans="1:6" x14ac:dyDescent="0.25">
      <c r="A301" s="1">
        <v>45277</v>
      </c>
      <c r="B301" t="str">
        <v>Gabby</v>
      </c>
      <c r="C301" t="str">
        <v>Gabby</v>
      </c>
      <c r="D301">
        <v>-214.42</v>
      </c>
      <c r="E301" s="5">
        <v>0</v>
      </c>
      <c r="F301" t="str">
        <v/>
      </c>
    </row>
    <row r="302" spans="1:6" x14ac:dyDescent="0.25">
      <c r="A302" s="1">
        <v>45275</v>
      </c>
      <c r="B302" t="str">
        <v>Gabby</v>
      </c>
      <c r="C302" t="str">
        <v>Wise</v>
      </c>
      <c r="D302">
        <v>-23.88</v>
      </c>
      <c r="E302" s="5">
        <v>214.42</v>
      </c>
      <c r="F302" t="str">
        <v>USD 1300, 4% commission, 930 ARS/USD</v>
      </c>
    </row>
    <row r="303" spans="1:6" x14ac:dyDescent="0.25">
      <c r="A303" s="1">
        <v>45275</v>
      </c>
      <c r="B303" t="str">
        <v>Gabby</v>
      </c>
      <c r="C303" t="str">
        <v>Paseo USDT (Champagnat)</v>
      </c>
      <c r="D303">
        <v>-624</v>
      </c>
      <c r="E303" s="5">
        <v>238.3</v>
      </c>
      <c r="F303" t="str">
        <v/>
      </c>
    </row>
    <row r="304" spans="1:6" x14ac:dyDescent="0.25">
      <c r="A304" s="1">
        <v>45275</v>
      </c>
      <c r="B304" t="str">
        <v>Gabby</v>
      </c>
      <c r="C304" t="str">
        <v>Paseo USDT (Champagnat)</v>
      </c>
      <c r="D304">
        <v>-26</v>
      </c>
      <c r="E304" s="5">
        <v>862.3</v>
      </c>
      <c r="F304" t="str">
        <v>Allowance + chinese food</v>
      </c>
    </row>
    <row r="305" spans="1:6" x14ac:dyDescent="0.25">
      <c r="A305" s="1">
        <v>45269</v>
      </c>
      <c r="B305" t="str">
        <v>Gabby</v>
      </c>
      <c r="C305" t="str">
        <v>Mom</v>
      </c>
      <c r="D305">
        <v>-120</v>
      </c>
      <c r="E305" s="5">
        <v>888.3</v>
      </c>
      <c r="F305" t="str">
        <v>Refund for SCB trip</v>
      </c>
    </row>
    <row r="306" spans="1:6" x14ac:dyDescent="0.25">
      <c r="A306" s="1">
        <v>45265</v>
      </c>
      <c r="B306" t="str">
        <v>Gabby</v>
      </c>
      <c r="C306" t="str">
        <v>SCB Global</v>
      </c>
      <c r="D306">
        <v>17.399999999999999</v>
      </c>
      <c r="E306" s="5">
        <v>1008.3</v>
      </c>
      <c r="F306" t="str">
        <v>Biltmore bonus</v>
      </c>
    </row>
    <row r="307" spans="1:6" x14ac:dyDescent="0.25">
      <c r="A307" s="1">
        <v>45265</v>
      </c>
      <c r="B307" t="str">
        <v>Gabby</v>
      </c>
      <c r="C307" t="str">
        <v>SCB Global</v>
      </c>
      <c r="D307">
        <v>200</v>
      </c>
      <c r="E307" s="5">
        <v>990.9</v>
      </c>
      <c r="F307" t="str">
        <v>November salary</v>
      </c>
    </row>
    <row r="308" spans="1:6" x14ac:dyDescent="0.25">
      <c r="A308" s="1">
        <v>45265</v>
      </c>
      <c r="B308" t="str">
        <v>Gabby</v>
      </c>
      <c r="C308" t="str">
        <v>SCB Global</v>
      </c>
      <c r="D308">
        <v>1000</v>
      </c>
      <c r="E308" s="5">
        <v>790.9</v>
      </c>
      <c r="F308" t="str">
        <v>910 ARS/USD</v>
      </c>
    </row>
    <row r="309" spans="1:6" x14ac:dyDescent="0.25">
      <c r="A309" s="1">
        <v>45262</v>
      </c>
      <c r="B309" t="str">
        <v>Gabby</v>
      </c>
      <c r="C309" t="str">
        <v>Gabby</v>
      </c>
      <c r="D309">
        <v>-125</v>
      </c>
      <c r="E309" s="5">
        <v>-209.1</v>
      </c>
      <c r="F309" t="str">
        <v>Wise to Binance</v>
      </c>
    </row>
    <row r="310" spans="1:6" x14ac:dyDescent="0.25">
      <c r="A310" s="1">
        <v>45255</v>
      </c>
      <c r="B310" t="str">
        <v>Gabby</v>
      </c>
      <c r="C310" t="str">
        <v>Gabby</v>
      </c>
      <c r="D310">
        <v>-4.5999999999999996</v>
      </c>
      <c r="E310" s="5">
        <v>-84.1</v>
      </c>
      <c r="F310" t="str">
        <v>Gabby transferrUSD 420 to Carlos Javier via Binance for him to exchange those to ARS, to then transfer the ARS to Cebri.
Rate 942 ARS/USD</v>
      </c>
    </row>
    <row r="311" spans="1:6" x14ac:dyDescent="0.25">
      <c r="A311" s="1">
        <v>45255</v>
      </c>
      <c r="B311" t="str">
        <v>Gabby</v>
      </c>
      <c r="C311" t="str">
        <v>Gabby</v>
      </c>
      <c r="D311">
        <v>-210</v>
      </c>
      <c r="E311" s="5">
        <v>-79.5</v>
      </c>
      <c r="F311" t="str">
        <v/>
      </c>
    </row>
    <row r="312" spans="1:6" x14ac:dyDescent="0.25">
      <c r="A312" s="1">
        <v>45254</v>
      </c>
      <c r="B312" t="str">
        <v>Gabby</v>
      </c>
      <c r="C312" t="str">
        <v>Gabby</v>
      </c>
      <c r="D312">
        <v>16.2</v>
      </c>
      <c r="E312" s="5">
        <v>130.5</v>
      </c>
      <c r="F312" t="str">
        <v/>
      </c>
    </row>
    <row r="313" spans="1:6" x14ac:dyDescent="0.25">
      <c r="A313" s="1">
        <v>45254</v>
      </c>
      <c r="B313" t="str">
        <v>Gabby</v>
      </c>
      <c r="C313" t="str">
        <v>Unaccounted</v>
      </c>
      <c r="D313">
        <v>57.5</v>
      </c>
      <c r="E313" s="5">
        <v>114.3</v>
      </c>
      <c r="F313" t="str">
        <v/>
      </c>
    </row>
    <row r="314" spans="1:6" x14ac:dyDescent="0.25">
      <c r="A314" s="1">
        <v>45254</v>
      </c>
      <c r="B314" t="str">
        <v>Gabby</v>
      </c>
      <c r="C314" t="str">
        <v>Unaccounted</v>
      </c>
      <c r="D314">
        <v>47.2</v>
      </c>
      <c r="E314" s="5">
        <v>56.8</v>
      </c>
      <c r="F314" t="str">
        <v>Loan payment from Gabby</v>
      </c>
    </row>
    <row r="315" spans="1:6" x14ac:dyDescent="0.25">
      <c r="A315" s="1">
        <v>45254</v>
      </c>
      <c r="B315" t="str">
        <v>Gabby</v>
      </c>
      <c r="C315" t="str">
        <v>Gabby</v>
      </c>
      <c r="D315">
        <v>-227.9</v>
      </c>
      <c r="E315" s="5">
        <v>9.6</v>
      </c>
      <c r="F315" t="str">
        <v/>
      </c>
    </row>
    <row r="316" spans="1:6" x14ac:dyDescent="0.25">
      <c r="A316" s="1">
        <v>45251</v>
      </c>
      <c r="B316" t="str">
        <v>Gabby</v>
      </c>
      <c r="C316" t="str">
        <v>Gabby</v>
      </c>
      <c r="D316">
        <v>237.5</v>
      </c>
      <c r="E316" s="5">
        <v>237.5</v>
      </c>
      <c r="F316" t="str">
        <v/>
      </c>
    </row>
    <row r="317" spans="1:6" x14ac:dyDescent="0.25">
      <c r="A317" s="1">
        <v>45241</v>
      </c>
      <c r="B317" t="str">
        <v>Gabby</v>
      </c>
      <c r="C317" t="str">
        <v>Gabby</v>
      </c>
      <c r="D317">
        <v>14</v>
      </c>
      <c r="E317" s="5">
        <v>0</v>
      </c>
      <c r="F317" t="str">
        <v/>
      </c>
    </row>
    <row r="318" spans="1:6" x14ac:dyDescent="0.25">
      <c r="A318" s="1">
        <v>45241</v>
      </c>
      <c r="B318" t="str">
        <v>Gabby</v>
      </c>
      <c r="C318" t="str">
        <v>Gabby</v>
      </c>
      <c r="D318">
        <v>46</v>
      </c>
      <c r="E318" s="5">
        <v>-14</v>
      </c>
      <c r="F318" t="str">
        <v/>
      </c>
    </row>
    <row r="319" spans="1:6" x14ac:dyDescent="0.25">
      <c r="A319" s="1">
        <v>45240</v>
      </c>
      <c r="B319" t="str">
        <v>Gabby</v>
      </c>
      <c r="C319" t="str">
        <v>Raiza</v>
      </c>
      <c r="D319">
        <v>-30</v>
      </c>
      <c r="E319" s="5">
        <v>-60</v>
      </c>
      <c r="F319" t="str">
        <v/>
      </c>
    </row>
    <row r="320" spans="1:6" x14ac:dyDescent="0.25">
      <c r="A320" s="1">
        <v>45240</v>
      </c>
      <c r="B320" t="str">
        <v>Gabby</v>
      </c>
      <c r="C320" t="str">
        <v>Mom</v>
      </c>
      <c r="D320">
        <v>-30</v>
      </c>
      <c r="E320" s="5">
        <v>-30</v>
      </c>
      <c r="F320" t="str">
        <v>Adjustment made on Nov/11 to adjust accounts</v>
      </c>
    </row>
    <row r="321" spans="1:6" x14ac:dyDescent="0.25">
      <c r="A321" s="1">
        <v>45226</v>
      </c>
      <c r="B321" t="str">
        <v>Gabby</v>
      </c>
      <c r="C321" t="str">
        <v>Gabby</v>
      </c>
      <c r="D321">
        <v>-7.27</v>
      </c>
      <c r="E321" s="5">
        <v>0</v>
      </c>
      <c r="F321" t="str">
        <v>Suitcases wrapping</v>
      </c>
    </row>
    <row r="322" spans="1:6" x14ac:dyDescent="0.25">
      <c r="A322" s="1">
        <v>45225</v>
      </c>
      <c r="B322" t="str">
        <v>Gabby</v>
      </c>
      <c r="C322" t="str">
        <v>Aeropuerto Maiquetia</v>
      </c>
      <c r="D322">
        <v>-15</v>
      </c>
      <c r="E322" s="5">
        <v>7.27</v>
      </c>
      <c r="F322" t="str">
        <v>Empanada and 1 juice, breakfast</v>
      </c>
    </row>
    <row r="323" spans="1:6" x14ac:dyDescent="0.25">
      <c r="A323" s="1">
        <v>45225</v>
      </c>
      <c r="B323" t="str">
        <v>Gabby</v>
      </c>
      <c r="C323" t="str">
        <v>Aeropuerto Maiquetia</v>
      </c>
      <c r="D323">
        <v>-4</v>
      </c>
      <c r="E323" s="5">
        <v>22.27</v>
      </c>
      <c r="F323" t="str">
        <v>Tasa Aeroportuaria</v>
      </c>
    </row>
    <row r="324" spans="1:6" x14ac:dyDescent="0.25">
      <c r="A324" s="1">
        <v>45225</v>
      </c>
      <c r="B324" t="str">
        <v>Gabby</v>
      </c>
      <c r="C324" t="str">
        <v>Aeropuerto Puerto Ordaz</v>
      </c>
      <c r="D324">
        <v>-5</v>
      </c>
      <c r="E324" s="5">
        <v>26.27</v>
      </c>
      <c r="F324" t="str">
        <v/>
      </c>
    </row>
    <row r="325" spans="1:6" x14ac:dyDescent="0.25">
      <c r="A325" s="1">
        <v>45217</v>
      </c>
      <c r="B325" t="str">
        <v>Gabby</v>
      </c>
      <c r="C325" t="str">
        <v>Movistar</v>
      </c>
      <c r="D325">
        <v>-20</v>
      </c>
      <c r="E325" s="5">
        <v>31.27</v>
      </c>
      <c r="F325" t="str">
        <v/>
      </c>
    </row>
    <row r="326" spans="1:6" x14ac:dyDescent="0.25">
      <c r="A326" s="1">
        <v>45214</v>
      </c>
      <c r="B326" t="str">
        <v>Gabby</v>
      </c>
      <c r="C326" t="str">
        <v>Gabby</v>
      </c>
      <c r="D326">
        <v>200</v>
      </c>
      <c r="E326" s="5">
        <v>51.27</v>
      </c>
      <c r="F326" t="str">
        <v>Dinner with Gabby´s and my parents</v>
      </c>
    </row>
    <row r="327" spans="1:6" x14ac:dyDescent="0.25">
      <c r="A327" s="1">
        <v>45206</v>
      </c>
      <c r="B327" t="str">
        <v>Gabby</v>
      </c>
      <c r="C327" t="str">
        <v>Tutto Pasta</v>
      </c>
      <c r="D327">
        <v>-85</v>
      </c>
      <c r="E327" s="5">
        <v>-148.72999999999999</v>
      </c>
      <c r="F327" t="str">
        <v/>
      </c>
    </row>
    <row r="328" spans="1:6" x14ac:dyDescent="0.25">
      <c r="A328" s="1">
        <v>45199</v>
      </c>
      <c r="B328" t="str">
        <v>Gabby</v>
      </c>
      <c r="C328" t="str">
        <v>Gabby</v>
      </c>
      <c r="D328">
        <v>100</v>
      </c>
      <c r="E328" s="5">
        <v>-63.73</v>
      </c>
      <c r="F328" t="str">
        <v/>
      </c>
    </row>
    <row r="329" spans="1:6" x14ac:dyDescent="0.25">
      <c r="A329" s="1">
        <v>45197</v>
      </c>
      <c r="B329" t="str">
        <v>Gabby</v>
      </c>
      <c r="C329" t="str">
        <v>Lawyer</v>
      </c>
      <c r="D329">
        <v>-115</v>
      </c>
      <c r="E329" s="5">
        <v>-163.72999999999999</v>
      </c>
      <c r="F329" t="str">
        <v/>
      </c>
    </row>
    <row r="330" spans="1:6" x14ac:dyDescent="0.25">
      <c r="A330" s="1">
        <v>45196</v>
      </c>
      <c r="B330" t="str">
        <v>Gabby</v>
      </c>
      <c r="C330" t="str">
        <v>Gabby</v>
      </c>
      <c r="D330">
        <v>100</v>
      </c>
      <c r="E330" s="5">
        <v>-48.73</v>
      </c>
      <c r="F330" t="str">
        <v/>
      </c>
    </row>
    <row r="331" spans="1:6" x14ac:dyDescent="0.25">
      <c r="A331" s="1">
        <v>45194</v>
      </c>
      <c r="B331" t="str">
        <v>Gabby</v>
      </c>
      <c r="C331" t="str">
        <v>Binance</v>
      </c>
      <c r="D331">
        <v>-5</v>
      </c>
      <c r="E331" s="5">
        <v>-148.72999999999999</v>
      </c>
      <c r="F331" t="str">
        <v/>
      </c>
    </row>
    <row r="332" spans="1:6" x14ac:dyDescent="0.25">
      <c r="A332" s="1">
        <v>45192</v>
      </c>
      <c r="B332" t="str">
        <v>Gabby</v>
      </c>
      <c r="C332" t="str">
        <v>Pizza</v>
      </c>
      <c r="D332">
        <v>-9</v>
      </c>
      <c r="E332" s="5">
        <v>-143.72999999999999</v>
      </c>
      <c r="F332" t="str">
        <v/>
      </c>
    </row>
    <row r="333" spans="1:6" x14ac:dyDescent="0.25">
      <c r="A333" s="1">
        <v>45192</v>
      </c>
      <c r="B333" t="str">
        <v>Gabby</v>
      </c>
      <c r="C333" t="str">
        <v>Store</v>
      </c>
      <c r="D333">
        <v>-9</v>
      </c>
      <c r="E333" s="5">
        <v>-134.72999999999999</v>
      </c>
      <c r="F333" t="str">
        <v>Getting in to the Mendoza apartment</v>
      </c>
    </row>
    <row r="334" spans="1:6" x14ac:dyDescent="0.25">
      <c r="A334" s="1">
        <v>45190</v>
      </c>
      <c r="B334" t="str">
        <v>Gabby</v>
      </c>
      <c r="C334" t="str">
        <v>Aileen</v>
      </c>
      <c r="D334">
        <v>-101.5</v>
      </c>
      <c r="E334" s="5">
        <v>-125.73</v>
      </c>
      <c r="F334" t="str">
        <v/>
      </c>
    </row>
    <row r="335" spans="1:6" x14ac:dyDescent="0.25">
      <c r="A335" s="1">
        <v>45187</v>
      </c>
      <c r="B335" t="str">
        <v>Gabby</v>
      </c>
      <c r="C335" t="str">
        <v>Gabby</v>
      </c>
      <c r="D335">
        <v>100</v>
      </c>
      <c r="E335" s="5">
        <v>-24.23</v>
      </c>
      <c r="F335" t="str">
        <v>I payed this for Gabby in Gelato del Cielo the time we went with our parents</v>
      </c>
    </row>
    <row r="336" spans="1:6" x14ac:dyDescent="0.25">
      <c r="A336" s="1">
        <v>45186</v>
      </c>
      <c r="B336" t="str">
        <v>Gabby</v>
      </c>
      <c r="C336" t="str">
        <v>Gabby</v>
      </c>
      <c r="D336">
        <v>10.4</v>
      </c>
      <c r="E336" s="5">
        <v>-124.23</v>
      </c>
      <c r="F336" t="str">
        <v>Gabby owed me this so I just discounted them from what I owe her.</v>
      </c>
    </row>
    <row r="337" spans="1:6" x14ac:dyDescent="0.25">
      <c r="A337" s="1">
        <v>45186</v>
      </c>
      <c r="B337" t="str">
        <v>Gabby</v>
      </c>
      <c r="C337" t="str">
        <v>Gabby</v>
      </c>
      <c r="D337">
        <v>5.87</v>
      </c>
      <c r="E337" s="5">
        <v>-134.63</v>
      </c>
      <c r="F337" t="str">
        <v/>
      </c>
    </row>
    <row r="338" spans="1:6" x14ac:dyDescent="0.25">
      <c r="A338" s="1">
        <v>45186</v>
      </c>
      <c r="B338" t="str">
        <v>Gabby</v>
      </c>
      <c r="C338" t="str">
        <v>Gabby</v>
      </c>
      <c r="D338">
        <v>-30</v>
      </c>
      <c r="E338" s="5">
        <v>-140.5</v>
      </c>
      <c r="F338" t="str">
        <v/>
      </c>
    </row>
    <row r="339" spans="1:6" x14ac:dyDescent="0.25">
      <c r="A339" s="1">
        <v>45184</v>
      </c>
      <c r="B339" t="str">
        <v>Gabby</v>
      </c>
      <c r="C339" t="str">
        <v>Gabby</v>
      </c>
      <c r="D339">
        <v>15</v>
      </c>
      <c r="E339" s="5">
        <v>-110.5</v>
      </c>
      <c r="F339" t="str">
        <v>Closet</v>
      </c>
    </row>
    <row r="340" spans="1:6" x14ac:dyDescent="0.25">
      <c r="A340" s="1">
        <v>45181</v>
      </c>
      <c r="B340" t="str">
        <v>Gabby</v>
      </c>
      <c r="C340" t="str">
        <v>Cebrine Mendoza</v>
      </c>
      <c r="D340">
        <v>-25</v>
      </c>
      <c r="E340" s="5">
        <v>-125.5</v>
      </c>
      <c r="F340" t="str">
        <v>To request Zinli physical card</v>
      </c>
    </row>
    <row r="341" spans="1:6" x14ac:dyDescent="0.25">
      <c r="A341" s="1">
        <v>45175</v>
      </c>
      <c r="B341" t="str">
        <v>Gabby</v>
      </c>
      <c r="C341" t="str">
        <v>Transfer</v>
      </c>
      <c r="D341">
        <v>-8</v>
      </c>
      <c r="E341" s="5">
        <v>-100.5</v>
      </c>
      <c r="F341" t="str">
        <v>Flight ticket Puerto Ordaz - Caracas</v>
      </c>
    </row>
    <row r="342" spans="1:6" x14ac:dyDescent="0.25">
      <c r="A342" s="1">
        <v>45175</v>
      </c>
      <c r="B342" t="str">
        <v>Gabby</v>
      </c>
      <c r="C342" t="str">
        <v>Rutaca Airlines</v>
      </c>
      <c r="D342">
        <v>-92.5</v>
      </c>
      <c r="E342" s="5">
        <v>-92.5</v>
      </c>
      <c r="F342" t="str">
        <v/>
      </c>
    </row>
  </sheetData>
  <conditionalFormatting sqref="A5:H1048576">
    <cfRule type="expression" dxfId="4" priority="3">
      <formula>MOD(ROW(),2)=0</formula>
    </cfRule>
  </conditionalFormatting>
  <conditionalFormatting sqref="D5:D1048576"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E5">
    <cfRule type="cellIs" dxfId="1" priority="1" operator="lessThan">
      <formula>0</formula>
    </cfRule>
    <cfRule type="cellIs" dxfId="0" priority="2" operator="greaterThan">
      <formula>0</formula>
    </cfRule>
  </conditionalFormatting>
  <dataValidations disablePrompts="1" count="1">
    <dataValidation type="list" allowBlank="1" showInputMessage="1" showErrorMessage="1" sqref="A4:H4" xr:uid="{C863F166-1EDE-422E-8324-E905ED3CD2BC}">
      <formula1>headers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1_data</vt:lpstr>
      <vt:lpstr>2_report</vt:lpstr>
      <vt:lpstr>headers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Alejandro Hernandez</cp:lastModifiedBy>
  <dcterms:created xsi:type="dcterms:W3CDTF">2024-06-26T17:51:24Z</dcterms:created>
  <dcterms:modified xsi:type="dcterms:W3CDTF">2024-08-08T15:18:46Z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axlsx</dc:creator>
  <dcterms:created xsi:type="dcterms:W3CDTF">2024-06-26T14:58:34Z</dcterms:created>
  <cp:revision>0</cp:revision>
</cp:coreProperties>
</file>